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单位帮扶资金" sheetId="1" r:id="rId1"/>
  </sheets>
  <definedNames>
    <definedName name="_xlnm._FilterDatabase" localSheetId="0" hidden="1">单位帮扶资金!$A$1:$D$90</definedName>
    <definedName name="_xlnm.Print_Titles" localSheetId="0">单位帮扶资金!$1:$3</definedName>
  </definedNames>
  <calcPr calcId="144525"/>
</workbook>
</file>

<file path=xl/sharedStrings.xml><?xml version="1.0" encoding="utf-8"?>
<sst xmlns="http://schemas.openxmlformats.org/spreadsheetml/2006/main" count="184" uniqueCount="145">
  <si>
    <t>2023年市直单位驻村帮扶资金计划表</t>
  </si>
  <si>
    <t>单位：万元</t>
  </si>
  <si>
    <t>乡  镇</t>
  </si>
  <si>
    <t>帮扶村名</t>
  </si>
  <si>
    <t>帮扶单位名称</t>
  </si>
  <si>
    <t>帮扶资金</t>
  </si>
  <si>
    <t>龙泉镇</t>
  </si>
  <si>
    <t>东黄野池村</t>
  </si>
  <si>
    <t>市委常委、统战部长</t>
  </si>
  <si>
    <t>市委统战部</t>
  </si>
  <si>
    <t>杨家社村</t>
  </si>
  <si>
    <t>市人民检察院检察长</t>
  </si>
  <si>
    <t>市人民检察院</t>
  </si>
  <si>
    <t>禾登村</t>
  </si>
  <si>
    <t>董家坡村</t>
  </si>
  <si>
    <t>市第二人民医院</t>
  </si>
  <si>
    <t>池后村</t>
  </si>
  <si>
    <t>长治日报社</t>
  </si>
  <si>
    <t>杨家堆村</t>
  </si>
  <si>
    <t>程庄村</t>
  </si>
  <si>
    <t>市人力资源和社会保障局</t>
  </si>
  <si>
    <t>西沟村</t>
  </si>
  <si>
    <t>上善村</t>
  </si>
  <si>
    <t>市就业管理服务中心</t>
  </si>
  <si>
    <t>清流村</t>
  </si>
  <si>
    <t>市社会保险管理服务中心</t>
  </si>
  <si>
    <t>水池村</t>
  </si>
  <si>
    <t>市劳动保障监察
综合行政执法队</t>
  </si>
  <si>
    <t>塔底村</t>
  </si>
  <si>
    <t>市人民政府招商中心</t>
  </si>
  <si>
    <t>小  计</t>
  </si>
  <si>
    <t>店上镇</t>
  </si>
  <si>
    <t>林青庄村</t>
  </si>
  <si>
    <t>市规划和自然资源局</t>
  </si>
  <si>
    <t>井掌底村</t>
  </si>
  <si>
    <t>角脚底村</t>
  </si>
  <si>
    <t>寨里村</t>
  </si>
  <si>
    <t>市规划和自然资源
综合行政执法队</t>
  </si>
  <si>
    <t>井则口村</t>
  </si>
  <si>
    <t>市林业和草原发展中心</t>
  </si>
  <si>
    <t>岭上村</t>
  </si>
  <si>
    <t>市规划和国土资源
事务服务中心</t>
  </si>
  <si>
    <t>关帝村</t>
  </si>
  <si>
    <t>西汉村</t>
  </si>
  <si>
    <t>市中医医院</t>
  </si>
  <si>
    <t>中桥村</t>
  </si>
  <si>
    <t>市新闻中心</t>
  </si>
  <si>
    <t>百尺镇</t>
  </si>
  <si>
    <t>西岭底村</t>
  </si>
  <si>
    <t>市直属机关事务管理局</t>
  </si>
  <si>
    <t>魏家岭村</t>
  </si>
  <si>
    <t>市直属机关事务服务中心</t>
  </si>
  <si>
    <t>炭场坪村</t>
  </si>
  <si>
    <t>东王宅村</t>
  </si>
  <si>
    <t>市信访局</t>
  </si>
  <si>
    <t>大南山村</t>
  </si>
  <si>
    <t>市供电公司</t>
  </si>
  <si>
    <t>赵  村</t>
  </si>
  <si>
    <t>市乡村振兴局</t>
  </si>
  <si>
    <t>福祥村</t>
  </si>
  <si>
    <t>市现代农业发展中心</t>
  </si>
  <si>
    <t>沙堰村</t>
  </si>
  <si>
    <t>集店镇</t>
  </si>
  <si>
    <t>东关壁村</t>
  </si>
  <si>
    <t>市科学技术局</t>
  </si>
  <si>
    <t>小计</t>
  </si>
  <si>
    <t>大峡谷镇</t>
  </si>
  <si>
    <t>杨家池村</t>
  </si>
  <si>
    <t>市文化和旅游局</t>
  </si>
  <si>
    <t>沙滩村</t>
  </si>
  <si>
    <t>丁家岩村</t>
  </si>
  <si>
    <t>市文旅发展中心</t>
  </si>
  <si>
    <t>东川底村</t>
  </si>
  <si>
    <t>市文化市场综合
行政执法队</t>
  </si>
  <si>
    <t>紫团村</t>
  </si>
  <si>
    <t>省第二建筑设计院</t>
  </si>
  <si>
    <t>南岭村</t>
  </si>
  <si>
    <t>首钢长治钢铁有限公司</t>
  </si>
  <si>
    <t>晋庄镇</t>
  </si>
  <si>
    <t>北庄村</t>
  </si>
  <si>
    <t>市长</t>
  </si>
  <si>
    <t>市政府办公室</t>
  </si>
  <si>
    <t>东七里村</t>
  </si>
  <si>
    <t>市烟草公司</t>
  </si>
  <si>
    <t>树掌镇</t>
  </si>
  <si>
    <t>上河村</t>
  </si>
  <si>
    <t>市委常委、宣传部长</t>
  </si>
  <si>
    <t>市委宣传部</t>
  </si>
  <si>
    <t>森掌村</t>
  </si>
  <si>
    <t>市政府副市长、
市公安局局长</t>
  </si>
  <si>
    <t>市公安局</t>
  </si>
  <si>
    <t>翠微村</t>
  </si>
  <si>
    <t>磨掌村</t>
  </si>
  <si>
    <t>福头村</t>
  </si>
  <si>
    <t>大会村</t>
  </si>
  <si>
    <t>市园林绿化中心</t>
  </si>
  <si>
    <t>神南村</t>
  </si>
  <si>
    <t>大坪上村</t>
  </si>
  <si>
    <t>树掌村</t>
  </si>
  <si>
    <t>市住房和城乡建设局</t>
  </si>
  <si>
    <t>紫泉村</t>
  </si>
  <si>
    <t>南郊村</t>
  </si>
  <si>
    <t>市政府工程建设事务中心</t>
  </si>
  <si>
    <t xml:space="preserve">  </t>
  </si>
  <si>
    <t>马家庄村</t>
  </si>
  <si>
    <t>市城市改造和房产
综合事务中心</t>
  </si>
  <si>
    <t>回车村</t>
  </si>
  <si>
    <t>市中医研究所附属医院</t>
  </si>
  <si>
    <t>黄山乡</t>
  </si>
  <si>
    <t>南河村</t>
  </si>
  <si>
    <t>市农业农村局</t>
  </si>
  <si>
    <t>黄山村</t>
  </si>
  <si>
    <t>金星康村</t>
  </si>
  <si>
    <t>油家川村</t>
  </si>
  <si>
    <t>市农业综合行政执法队</t>
  </si>
  <si>
    <t>神市村</t>
  </si>
  <si>
    <t>市人民防空办公室</t>
  </si>
  <si>
    <t>东井岭乡</t>
  </si>
  <si>
    <t>南湖村</t>
  </si>
  <si>
    <t>市委秘书长</t>
  </si>
  <si>
    <t>市市场监督管理局</t>
  </si>
  <si>
    <t>大井村</t>
  </si>
  <si>
    <t>高山村</t>
  </si>
  <si>
    <t>石盆村</t>
  </si>
  <si>
    <t>市市场监管
综合行政执法队</t>
  </si>
  <si>
    <t>崔家庄村</t>
  </si>
  <si>
    <t>市文化艺术学校</t>
  </si>
  <si>
    <t>常行村</t>
  </si>
  <si>
    <t>塔店村</t>
  </si>
  <si>
    <t>市能源局</t>
  </si>
  <si>
    <t>石坡乡</t>
  </si>
  <si>
    <t>郭家陀村</t>
  </si>
  <si>
    <t>市委党校</t>
  </si>
  <si>
    <t>城寺村</t>
  </si>
  <si>
    <t>市财银资产管理有限公司</t>
  </si>
  <si>
    <t>苇则水村</t>
  </si>
  <si>
    <t>仙居村</t>
  </si>
  <si>
    <t>市司法局</t>
  </si>
  <si>
    <t>龙尾头村</t>
  </si>
  <si>
    <t>山西银行长治分行</t>
  </si>
  <si>
    <t>盘马池村</t>
  </si>
  <si>
    <t>市体育局</t>
  </si>
  <si>
    <t>庙郊村</t>
  </si>
  <si>
    <t>中石油长治分公司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</si>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</sst>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color rgb="FFFF0000"/>
      <name val="仿宋"/>
      <charset val="134"/>
    </font>
    <font>
      <b/>
      <sz val="12"/>
      <color rgb="FFFF0000"/>
      <name val="仿宋"/>
      <charset val="134"/>
    </font>
    <font>
      <sz val="10"/>
      <name val="宋体"/>
      <charset val="134"/>
    </font>
    <font>
      <b/>
      <sz val="24"/>
      <name val="宋体"/>
      <charset val="134"/>
    </font>
    <font>
      <sz val="14"/>
      <name val="仿宋"/>
      <charset val="134"/>
    </font>
    <font>
      <b/>
      <sz val="14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abSelected="1" topLeftCell="A4" workbookViewId="0">
      <selection activeCell="H12" sqref="H12"/>
    </sheetView>
  </sheetViews>
  <sheetFormatPr defaultColWidth="9" defaultRowHeight="35" customHeight="1" outlineLevelCol="7"/>
  <cols>
    <col min="1" max="1" width="11.375" style="5" customWidth="1"/>
    <col min="2" max="2" width="22.25" style="6" customWidth="1"/>
    <col min="3" max="3" width="31" style="7" customWidth="1"/>
    <col min="4" max="4" width="11.625" customWidth="1"/>
    <col min="6" max="8" width="9.775"/>
    <col min="10" max="10" width="9.775"/>
  </cols>
  <sheetData>
    <row r="1" ht="41" customHeight="1" spans="1:4">
      <c r="A1" s="8" t="s">
        <v>0</v>
      </c>
      <c r="B1" s="8"/>
      <c r="C1" s="8"/>
      <c r="D1" s="8"/>
    </row>
    <row r="2" s="1" customFormat="1" ht="36" customHeight="1" spans="1:4">
      <c r="A2" s="9" t="s">
        <v>1</v>
      </c>
      <c r="B2" s="9"/>
      <c r="C2" s="9"/>
      <c r="D2" s="9"/>
    </row>
    <row r="3" s="2" customFormat="1" ht="37" customHeight="1" spans="1:4">
      <c r="A3" s="10" t="s">
        <v>2</v>
      </c>
      <c r="B3" s="11" t="s">
        <v>3</v>
      </c>
      <c r="C3" s="11" t="s">
        <v>4</v>
      </c>
      <c r="D3" s="12" t="s">
        <v>5</v>
      </c>
    </row>
    <row r="4" s="3" customFormat="1" ht="33" customHeight="1" spans="1:4">
      <c r="A4" s="13" t="s">
        <v>6</v>
      </c>
      <c r="B4" s="14" t="s">
        <v>7</v>
      </c>
      <c r="C4" s="14" t="s">
        <v>8</v>
      </c>
      <c r="D4" s="14">
        <v>20</v>
      </c>
    </row>
    <row r="5" s="3" customFormat="1" ht="33" customHeight="1" spans="1:4">
      <c r="A5" s="13"/>
      <c r="B5" s="15" t="s">
        <v>7</v>
      </c>
      <c r="C5" s="13" t="s">
        <v>9</v>
      </c>
      <c r="D5" s="15">
        <v>8</v>
      </c>
    </row>
    <row r="6" s="3" customFormat="1" ht="33" customHeight="1" spans="1:4">
      <c r="A6" s="13"/>
      <c r="B6" s="14" t="s">
        <v>10</v>
      </c>
      <c r="C6" s="14" t="s">
        <v>11</v>
      </c>
      <c r="D6" s="15">
        <v>20</v>
      </c>
    </row>
    <row r="7" s="3" customFormat="1" ht="33" customHeight="1" spans="1:4">
      <c r="A7" s="13"/>
      <c r="B7" s="15" t="s">
        <v>10</v>
      </c>
      <c r="C7" s="13" t="s">
        <v>12</v>
      </c>
      <c r="D7" s="15">
        <v>8</v>
      </c>
    </row>
    <row r="8" s="3" customFormat="1" ht="33" customHeight="1" spans="1:4">
      <c r="A8" s="13"/>
      <c r="B8" s="15" t="s">
        <v>13</v>
      </c>
      <c r="C8" s="13" t="s">
        <v>12</v>
      </c>
      <c r="D8" s="15">
        <v>8</v>
      </c>
    </row>
    <row r="9" s="3" customFormat="1" ht="33" customHeight="1" spans="1:4">
      <c r="A9" s="13"/>
      <c r="B9" s="13" t="s">
        <v>14</v>
      </c>
      <c r="C9" s="13" t="s">
        <v>15</v>
      </c>
      <c r="D9" s="15">
        <v>8</v>
      </c>
    </row>
    <row r="10" s="3" customFormat="1" ht="33" customHeight="1" spans="1:4">
      <c r="A10" s="13"/>
      <c r="B10" s="13" t="s">
        <v>16</v>
      </c>
      <c r="C10" s="13" t="s">
        <v>17</v>
      </c>
      <c r="D10" s="15">
        <v>8</v>
      </c>
    </row>
    <row r="11" s="3" customFormat="1" ht="33" customHeight="1" spans="1:4">
      <c r="A11" s="13"/>
      <c r="B11" s="13" t="s">
        <v>18</v>
      </c>
      <c r="C11" s="13" t="s">
        <v>17</v>
      </c>
      <c r="D11" s="15">
        <v>8</v>
      </c>
    </row>
    <row r="12" s="3" customFormat="1" ht="33" customHeight="1" spans="1:4">
      <c r="A12" s="13"/>
      <c r="B12" s="13" t="s">
        <v>19</v>
      </c>
      <c r="C12" s="13" t="s">
        <v>20</v>
      </c>
      <c r="D12" s="15">
        <v>8</v>
      </c>
    </row>
    <row r="13" s="3" customFormat="1" ht="33" customHeight="1" spans="1:4">
      <c r="A13" s="13"/>
      <c r="B13" s="13" t="s">
        <v>21</v>
      </c>
      <c r="C13" s="13" t="s">
        <v>20</v>
      </c>
      <c r="D13" s="15">
        <v>8</v>
      </c>
    </row>
    <row r="14" s="3" customFormat="1" ht="33" customHeight="1" spans="1:4">
      <c r="A14" s="13"/>
      <c r="B14" s="13" t="s">
        <v>22</v>
      </c>
      <c r="C14" s="13" t="s">
        <v>23</v>
      </c>
      <c r="D14" s="15">
        <v>8</v>
      </c>
    </row>
    <row r="15" s="3" customFormat="1" ht="33" customHeight="1" spans="1:4">
      <c r="A15" s="13"/>
      <c r="B15" s="13" t="s">
        <v>24</v>
      </c>
      <c r="C15" s="13" t="s">
        <v>25</v>
      </c>
      <c r="D15" s="15">
        <v>8</v>
      </c>
    </row>
    <row r="16" s="3" customFormat="1" ht="39" customHeight="1" spans="1:4">
      <c r="A16" s="13"/>
      <c r="B16" s="13" t="s">
        <v>26</v>
      </c>
      <c r="C16" s="14" t="s">
        <v>27</v>
      </c>
      <c r="D16" s="15">
        <v>8</v>
      </c>
    </row>
    <row r="17" s="3" customFormat="1" ht="33" customHeight="1" spans="1:4">
      <c r="A17" s="13"/>
      <c r="B17" s="13" t="s">
        <v>28</v>
      </c>
      <c r="C17" s="13" t="s">
        <v>29</v>
      </c>
      <c r="D17" s="15">
        <v>8</v>
      </c>
    </row>
    <row r="18" s="2" customFormat="1" ht="33" customHeight="1" spans="1:4">
      <c r="A18" s="10" t="s">
        <v>30</v>
      </c>
      <c r="B18" s="11">
        <v>12</v>
      </c>
      <c r="C18" s="11"/>
      <c r="D18" s="12">
        <f>SUM(D4:D17)</f>
        <v>136</v>
      </c>
    </row>
    <row r="19" s="4" customFormat="1" ht="33" customHeight="1" spans="1:4">
      <c r="A19" s="13" t="s">
        <v>31</v>
      </c>
      <c r="B19" s="13" t="s">
        <v>32</v>
      </c>
      <c r="C19" s="13" t="s">
        <v>33</v>
      </c>
      <c r="D19" s="15">
        <v>8</v>
      </c>
    </row>
    <row r="20" s="4" customFormat="1" ht="33" customHeight="1" spans="1:4">
      <c r="A20" s="13"/>
      <c r="B20" s="13" t="s">
        <v>34</v>
      </c>
      <c r="C20" s="13" t="s">
        <v>33</v>
      </c>
      <c r="D20" s="15">
        <v>8</v>
      </c>
    </row>
    <row r="21" s="4" customFormat="1" ht="32" customHeight="1" spans="1:4">
      <c r="A21" s="13" t="s">
        <v>31</v>
      </c>
      <c r="B21" s="13" t="s">
        <v>35</v>
      </c>
      <c r="C21" s="13" t="s">
        <v>33</v>
      </c>
      <c r="D21" s="15">
        <v>8</v>
      </c>
    </row>
    <row r="22" s="4" customFormat="1" ht="46" customHeight="1" spans="1:4">
      <c r="A22" s="13"/>
      <c r="B22" s="13" t="s">
        <v>36</v>
      </c>
      <c r="C22" s="14" t="s">
        <v>37</v>
      </c>
      <c r="D22" s="15">
        <v>8</v>
      </c>
    </row>
    <row r="23" s="4" customFormat="1" ht="32" customHeight="1" spans="1:4">
      <c r="A23" s="13"/>
      <c r="B23" s="13" t="s">
        <v>38</v>
      </c>
      <c r="C23" s="13" t="s">
        <v>39</v>
      </c>
      <c r="D23" s="15">
        <v>8</v>
      </c>
    </row>
    <row r="24" s="4" customFormat="1" ht="37" customHeight="1" spans="1:4">
      <c r="A24" s="13"/>
      <c r="B24" s="13" t="s">
        <v>40</v>
      </c>
      <c r="C24" s="14" t="s">
        <v>41</v>
      </c>
      <c r="D24" s="15">
        <v>8</v>
      </c>
    </row>
    <row r="25" s="4" customFormat="1" ht="42" customHeight="1" spans="1:4">
      <c r="A25" s="13"/>
      <c r="B25" s="13" t="s">
        <v>42</v>
      </c>
      <c r="C25" s="14" t="s">
        <v>41</v>
      </c>
      <c r="D25" s="15">
        <v>8</v>
      </c>
    </row>
    <row r="26" s="4" customFormat="1" ht="32" customHeight="1" spans="1:4">
      <c r="A26" s="13"/>
      <c r="B26" s="13" t="s">
        <v>43</v>
      </c>
      <c r="C26" s="13" t="s">
        <v>44</v>
      </c>
      <c r="D26" s="15">
        <v>8</v>
      </c>
    </row>
    <row r="27" s="4" customFormat="1" ht="32" customHeight="1" spans="1:4">
      <c r="A27" s="13"/>
      <c r="B27" s="13" t="s">
        <v>45</v>
      </c>
      <c r="C27" s="13" t="s">
        <v>46</v>
      </c>
      <c r="D27" s="15">
        <v>8</v>
      </c>
    </row>
    <row r="28" s="2" customFormat="1" ht="32" customHeight="1" spans="1:4">
      <c r="A28" s="10" t="s">
        <v>30</v>
      </c>
      <c r="B28" s="11">
        <v>9</v>
      </c>
      <c r="C28" s="11"/>
      <c r="D28" s="12">
        <f>SUM(D19:D27)</f>
        <v>72</v>
      </c>
    </row>
    <row r="29" s="4" customFormat="1" ht="32" customHeight="1" spans="1:4">
      <c r="A29" s="16" t="s">
        <v>47</v>
      </c>
      <c r="B29" s="15" t="s">
        <v>48</v>
      </c>
      <c r="C29" s="13" t="s">
        <v>49</v>
      </c>
      <c r="D29" s="15">
        <v>8</v>
      </c>
    </row>
    <row r="30" s="4" customFormat="1" ht="32" customHeight="1" spans="1:4">
      <c r="A30" s="17"/>
      <c r="B30" s="15" t="s">
        <v>50</v>
      </c>
      <c r="C30" s="13" t="s">
        <v>51</v>
      </c>
      <c r="D30" s="15">
        <v>8</v>
      </c>
    </row>
    <row r="31" s="4" customFormat="1" ht="32" customHeight="1" spans="1:4">
      <c r="A31" s="17"/>
      <c r="B31" s="15" t="s">
        <v>52</v>
      </c>
      <c r="C31" s="13" t="s">
        <v>51</v>
      </c>
      <c r="D31" s="15">
        <v>8</v>
      </c>
    </row>
    <row r="32" s="4" customFormat="1" ht="32" customHeight="1" spans="1:4">
      <c r="A32" s="17"/>
      <c r="B32" s="15" t="s">
        <v>53</v>
      </c>
      <c r="C32" s="13" t="s">
        <v>54</v>
      </c>
      <c r="D32" s="15">
        <v>8</v>
      </c>
    </row>
    <row r="33" s="4" customFormat="1" ht="32" customHeight="1" spans="1:4">
      <c r="A33" s="17"/>
      <c r="B33" s="15" t="s">
        <v>55</v>
      </c>
      <c r="C33" s="13" t="s">
        <v>56</v>
      </c>
      <c r="D33" s="15">
        <v>8</v>
      </c>
    </row>
    <row r="34" s="4" customFormat="1" ht="32" customHeight="1" spans="1:4">
      <c r="A34" s="17"/>
      <c r="B34" s="15" t="s">
        <v>57</v>
      </c>
      <c r="C34" s="13" t="s">
        <v>58</v>
      </c>
      <c r="D34" s="15">
        <v>8</v>
      </c>
    </row>
    <row r="35" s="4" customFormat="1" ht="32" customHeight="1" spans="1:4">
      <c r="A35" s="17"/>
      <c r="B35" s="15" t="s">
        <v>59</v>
      </c>
      <c r="C35" s="13" t="s">
        <v>60</v>
      </c>
      <c r="D35" s="15">
        <v>8</v>
      </c>
    </row>
    <row r="36" s="4" customFormat="1" ht="32" customHeight="1" spans="1:4">
      <c r="A36" s="18"/>
      <c r="B36" s="15" t="s">
        <v>61</v>
      </c>
      <c r="C36" s="13" t="s">
        <v>60</v>
      </c>
      <c r="D36" s="15">
        <v>8</v>
      </c>
    </row>
    <row r="37" s="2" customFormat="1" ht="32" customHeight="1" spans="1:4">
      <c r="A37" s="10" t="s">
        <v>30</v>
      </c>
      <c r="B37" s="11">
        <v>8</v>
      </c>
      <c r="C37" s="11"/>
      <c r="D37" s="12">
        <f>SUM(D29:D36)</f>
        <v>64</v>
      </c>
    </row>
    <row r="38" s="4" customFormat="1" ht="36" customHeight="1" spans="1:4">
      <c r="A38" s="13" t="s">
        <v>62</v>
      </c>
      <c r="B38" s="14" t="s">
        <v>63</v>
      </c>
      <c r="C38" s="14" t="s">
        <v>64</v>
      </c>
      <c r="D38" s="15">
        <v>8</v>
      </c>
    </row>
    <row r="39" s="2" customFormat="1" ht="36" customHeight="1" spans="1:4">
      <c r="A39" s="10" t="s">
        <v>65</v>
      </c>
      <c r="B39" s="11">
        <v>1</v>
      </c>
      <c r="C39" s="11"/>
      <c r="D39" s="12">
        <f>SUM(D38:D38)</f>
        <v>8</v>
      </c>
    </row>
    <row r="40" s="4" customFormat="1" ht="36" customHeight="1" spans="1:4">
      <c r="A40" s="13" t="s">
        <v>66</v>
      </c>
      <c r="B40" s="15" t="s">
        <v>67</v>
      </c>
      <c r="C40" s="13" t="s">
        <v>68</v>
      </c>
      <c r="D40" s="15">
        <v>8</v>
      </c>
    </row>
    <row r="41" s="4" customFormat="1" ht="36" customHeight="1" spans="1:4">
      <c r="A41" s="13"/>
      <c r="B41" s="15" t="s">
        <v>69</v>
      </c>
      <c r="C41" s="13" t="s">
        <v>68</v>
      </c>
      <c r="D41" s="15">
        <v>8</v>
      </c>
    </row>
    <row r="42" s="4" customFormat="1" ht="36" customHeight="1" spans="1:4">
      <c r="A42" s="13"/>
      <c r="B42" s="15" t="s">
        <v>70</v>
      </c>
      <c r="C42" s="13" t="s">
        <v>71</v>
      </c>
      <c r="D42" s="15">
        <v>8</v>
      </c>
    </row>
    <row r="43" s="4" customFormat="1" ht="36" customHeight="1" spans="1:4">
      <c r="A43" s="13"/>
      <c r="B43" s="13" t="s">
        <v>72</v>
      </c>
      <c r="C43" s="14" t="s">
        <v>73</v>
      </c>
      <c r="D43" s="15">
        <v>8</v>
      </c>
    </row>
    <row r="44" s="4" customFormat="1" ht="36" customHeight="1" spans="1:4">
      <c r="A44" s="13"/>
      <c r="B44" s="13" t="s">
        <v>74</v>
      </c>
      <c r="C44" s="13" t="s">
        <v>75</v>
      </c>
      <c r="D44" s="15">
        <v>8</v>
      </c>
    </row>
    <row r="45" s="4" customFormat="1" ht="36" customHeight="1" spans="1:4">
      <c r="A45" s="13"/>
      <c r="B45" s="13" t="s">
        <v>76</v>
      </c>
      <c r="C45" s="14" t="s">
        <v>77</v>
      </c>
      <c r="D45" s="15">
        <v>8</v>
      </c>
    </row>
    <row r="46" s="2" customFormat="1" ht="36" customHeight="1" spans="1:4">
      <c r="A46" s="10" t="s">
        <v>65</v>
      </c>
      <c r="B46" s="11">
        <v>6</v>
      </c>
      <c r="C46" s="11"/>
      <c r="D46" s="12">
        <f>SUM(D40:D45)</f>
        <v>48</v>
      </c>
    </row>
    <row r="47" s="4" customFormat="1" ht="36" customHeight="1" spans="1:4">
      <c r="A47" s="13" t="s">
        <v>78</v>
      </c>
      <c r="B47" s="14" t="s">
        <v>79</v>
      </c>
      <c r="C47" s="14" t="s">
        <v>80</v>
      </c>
      <c r="D47" s="14">
        <v>50</v>
      </c>
    </row>
    <row r="48" s="4" customFormat="1" ht="36" customHeight="1" spans="1:4">
      <c r="A48" s="13"/>
      <c r="B48" s="14" t="s">
        <v>79</v>
      </c>
      <c r="C48" s="13" t="s">
        <v>81</v>
      </c>
      <c r="D48" s="15">
        <v>8</v>
      </c>
    </row>
    <row r="49" s="4" customFormat="1" ht="36" customHeight="1" spans="1:4">
      <c r="A49" s="13"/>
      <c r="B49" s="13" t="s">
        <v>82</v>
      </c>
      <c r="C49" s="13" t="s">
        <v>83</v>
      </c>
      <c r="D49" s="15">
        <v>8</v>
      </c>
    </row>
    <row r="50" s="2" customFormat="1" ht="36" customHeight="1" spans="1:4">
      <c r="A50" s="10" t="s">
        <v>65</v>
      </c>
      <c r="B50" s="11">
        <v>2</v>
      </c>
      <c r="C50" s="11"/>
      <c r="D50" s="11">
        <f>SUM(D47:D49)</f>
        <v>66</v>
      </c>
    </row>
    <row r="51" s="4" customFormat="1" ht="36" customHeight="1" spans="1:4">
      <c r="A51" s="16" t="s">
        <v>84</v>
      </c>
      <c r="B51" s="14" t="s">
        <v>85</v>
      </c>
      <c r="C51" s="14" t="s">
        <v>86</v>
      </c>
      <c r="D51" s="14">
        <v>20</v>
      </c>
    </row>
    <row r="52" s="4" customFormat="1" ht="36" customHeight="1" spans="1:4">
      <c r="A52" s="18"/>
      <c r="B52" s="14" t="s">
        <v>85</v>
      </c>
      <c r="C52" s="14" t="s">
        <v>87</v>
      </c>
      <c r="D52" s="15">
        <v>8</v>
      </c>
    </row>
    <row r="53" s="4" customFormat="1" ht="40" customHeight="1" spans="1:4">
      <c r="A53" s="16" t="s">
        <v>84</v>
      </c>
      <c r="B53" s="14" t="s">
        <v>88</v>
      </c>
      <c r="C53" s="14" t="s">
        <v>89</v>
      </c>
      <c r="D53" s="14">
        <v>20</v>
      </c>
    </row>
    <row r="54" s="4" customFormat="1" ht="36" customHeight="1" spans="1:4">
      <c r="A54" s="17"/>
      <c r="B54" s="15" t="s">
        <v>88</v>
      </c>
      <c r="C54" s="13" t="s">
        <v>90</v>
      </c>
      <c r="D54" s="15">
        <v>8</v>
      </c>
    </row>
    <row r="55" s="4" customFormat="1" ht="33" customHeight="1" spans="1:4">
      <c r="A55" s="17"/>
      <c r="B55" s="15" t="s">
        <v>91</v>
      </c>
      <c r="C55" s="13" t="s">
        <v>90</v>
      </c>
      <c r="D55" s="15">
        <v>8</v>
      </c>
    </row>
    <row r="56" s="4" customFormat="1" ht="33" customHeight="1" spans="1:4">
      <c r="A56" s="17"/>
      <c r="B56" s="15" t="s">
        <v>92</v>
      </c>
      <c r="C56" s="13" t="s">
        <v>90</v>
      </c>
      <c r="D56" s="15">
        <v>8</v>
      </c>
    </row>
    <row r="57" s="4" customFormat="1" ht="33" customHeight="1" spans="1:4">
      <c r="A57" s="17"/>
      <c r="B57" s="15" t="s">
        <v>93</v>
      </c>
      <c r="C57" s="13" t="s">
        <v>90</v>
      </c>
      <c r="D57" s="15">
        <v>8</v>
      </c>
    </row>
    <row r="58" s="4" customFormat="1" ht="33" customHeight="1" spans="1:4">
      <c r="A58" s="17"/>
      <c r="B58" s="13" t="s">
        <v>94</v>
      </c>
      <c r="C58" s="13" t="s">
        <v>95</v>
      </c>
      <c r="D58" s="15">
        <v>8</v>
      </c>
    </row>
    <row r="59" s="4" customFormat="1" ht="33" customHeight="1" spans="1:4">
      <c r="A59" s="17"/>
      <c r="B59" s="13" t="s">
        <v>96</v>
      </c>
      <c r="C59" s="13" t="s">
        <v>95</v>
      </c>
      <c r="D59" s="15">
        <v>8</v>
      </c>
    </row>
    <row r="60" s="4" customFormat="1" ht="33" customHeight="1" spans="1:4">
      <c r="A60" s="17"/>
      <c r="B60" s="13" t="s">
        <v>97</v>
      </c>
      <c r="C60" s="13" t="s">
        <v>95</v>
      </c>
      <c r="D60" s="15">
        <v>8</v>
      </c>
    </row>
    <row r="61" s="4" customFormat="1" ht="33" customHeight="1" spans="1:4">
      <c r="A61" s="17"/>
      <c r="B61" s="13" t="s">
        <v>98</v>
      </c>
      <c r="C61" s="13" t="s">
        <v>99</v>
      </c>
      <c r="D61" s="15">
        <v>8</v>
      </c>
    </row>
    <row r="62" s="4" customFormat="1" ht="33" customHeight="1" spans="1:4">
      <c r="A62" s="17"/>
      <c r="B62" s="13" t="s">
        <v>100</v>
      </c>
      <c r="C62" s="13" t="s">
        <v>99</v>
      </c>
      <c r="D62" s="15">
        <v>8</v>
      </c>
    </row>
    <row r="63" s="4" customFormat="1" ht="33" customHeight="1" spans="1:8">
      <c r="A63" s="17"/>
      <c r="B63" s="13" t="s">
        <v>101</v>
      </c>
      <c r="C63" s="13" t="s">
        <v>102</v>
      </c>
      <c r="D63" s="15">
        <v>8</v>
      </c>
      <c r="H63" s="4" t="s">
        <v>103</v>
      </c>
    </row>
    <row r="64" s="4" customFormat="1" ht="36" customHeight="1" spans="1:4">
      <c r="A64" s="17"/>
      <c r="B64" s="13" t="s">
        <v>104</v>
      </c>
      <c r="C64" s="14" t="s">
        <v>105</v>
      </c>
      <c r="D64" s="15">
        <v>8</v>
      </c>
    </row>
    <row r="65" s="4" customFormat="1" ht="36" customHeight="1" spans="1:4">
      <c r="A65" s="18"/>
      <c r="B65" s="13" t="s">
        <v>106</v>
      </c>
      <c r="C65" s="13" t="s">
        <v>107</v>
      </c>
      <c r="D65" s="15">
        <v>8</v>
      </c>
    </row>
    <row r="66" s="2" customFormat="1" ht="33" customHeight="1" spans="1:4">
      <c r="A66" s="10" t="s">
        <v>30</v>
      </c>
      <c r="B66" s="11">
        <v>13</v>
      </c>
      <c r="C66" s="11"/>
      <c r="D66" s="12">
        <f>SUM(D51:D65)</f>
        <v>144</v>
      </c>
    </row>
    <row r="67" s="4" customFormat="1" ht="33" customHeight="1" spans="1:4">
      <c r="A67" s="16" t="s">
        <v>108</v>
      </c>
      <c r="B67" s="13" t="s">
        <v>109</v>
      </c>
      <c r="C67" s="13" t="s">
        <v>110</v>
      </c>
      <c r="D67" s="15">
        <v>8</v>
      </c>
    </row>
    <row r="68" s="4" customFormat="1" ht="33" customHeight="1" spans="1:4">
      <c r="A68" s="17"/>
      <c r="B68" s="13" t="s">
        <v>111</v>
      </c>
      <c r="C68" s="13" t="s">
        <v>110</v>
      </c>
      <c r="D68" s="15">
        <v>8</v>
      </c>
    </row>
    <row r="69" s="4" customFormat="1" ht="33" customHeight="1" spans="1:4">
      <c r="A69" s="18"/>
      <c r="B69" s="13" t="s">
        <v>112</v>
      </c>
      <c r="C69" s="13" t="s">
        <v>110</v>
      </c>
      <c r="D69" s="15">
        <v>8</v>
      </c>
    </row>
    <row r="70" s="4" customFormat="1" ht="33" customHeight="1" spans="1:4">
      <c r="A70" s="16" t="s">
        <v>108</v>
      </c>
      <c r="B70" s="13" t="s">
        <v>113</v>
      </c>
      <c r="C70" s="13" t="s">
        <v>114</v>
      </c>
      <c r="D70" s="15">
        <v>8</v>
      </c>
    </row>
    <row r="71" s="4" customFormat="1" ht="33" customHeight="1" spans="1:4">
      <c r="A71" s="18"/>
      <c r="B71" s="13" t="s">
        <v>115</v>
      </c>
      <c r="C71" s="13" t="s">
        <v>116</v>
      </c>
      <c r="D71" s="15">
        <v>8</v>
      </c>
    </row>
    <row r="72" s="2" customFormat="1" ht="33" customHeight="1" spans="1:4">
      <c r="A72" s="10" t="s">
        <v>30</v>
      </c>
      <c r="B72" s="11">
        <v>5</v>
      </c>
      <c r="C72" s="11"/>
      <c r="D72" s="12">
        <f>SUM(D67:D71)</f>
        <v>40</v>
      </c>
    </row>
    <row r="73" s="2" customFormat="1" ht="33" customHeight="1" spans="1:4">
      <c r="A73" s="17" t="s">
        <v>117</v>
      </c>
      <c r="B73" s="14" t="s">
        <v>118</v>
      </c>
      <c r="C73" s="14" t="s">
        <v>119</v>
      </c>
      <c r="D73" s="14">
        <v>20</v>
      </c>
    </row>
    <row r="74" s="4" customFormat="1" ht="33" customHeight="1" spans="1:4">
      <c r="A74" s="17"/>
      <c r="B74" s="13" t="s">
        <v>118</v>
      </c>
      <c r="C74" s="13" t="s">
        <v>120</v>
      </c>
      <c r="D74" s="15">
        <v>8</v>
      </c>
    </row>
    <row r="75" s="4" customFormat="1" ht="33" customHeight="1" spans="1:4">
      <c r="A75" s="17"/>
      <c r="B75" s="13" t="s">
        <v>121</v>
      </c>
      <c r="C75" s="13" t="s">
        <v>120</v>
      </c>
      <c r="D75" s="15">
        <v>8</v>
      </c>
    </row>
    <row r="76" s="4" customFormat="1" ht="33" customHeight="1" spans="1:4">
      <c r="A76" s="17"/>
      <c r="B76" s="13" t="s">
        <v>122</v>
      </c>
      <c r="C76" s="13" t="s">
        <v>120</v>
      </c>
      <c r="D76" s="15">
        <v>8</v>
      </c>
    </row>
    <row r="77" s="4" customFormat="1" ht="39" customHeight="1" spans="1:4">
      <c r="A77" s="17"/>
      <c r="B77" s="13" t="s">
        <v>123</v>
      </c>
      <c r="C77" s="14" t="s">
        <v>124</v>
      </c>
      <c r="D77" s="15">
        <v>8</v>
      </c>
    </row>
    <row r="78" s="4" customFormat="1" ht="33" customHeight="1" spans="1:4">
      <c r="A78" s="17"/>
      <c r="B78" s="13" t="s">
        <v>125</v>
      </c>
      <c r="C78" s="13" t="s">
        <v>126</v>
      </c>
      <c r="D78" s="15">
        <v>8</v>
      </c>
    </row>
    <row r="79" s="4" customFormat="1" ht="33" customHeight="1" spans="1:4">
      <c r="A79" s="17"/>
      <c r="B79" s="13" t="s">
        <v>127</v>
      </c>
      <c r="C79" s="13" t="s">
        <v>126</v>
      </c>
      <c r="D79" s="15">
        <v>8</v>
      </c>
    </row>
    <row r="80" s="4" customFormat="1" ht="33" customHeight="1" spans="1:4">
      <c r="A80" s="18"/>
      <c r="B80" s="13" t="s">
        <v>128</v>
      </c>
      <c r="C80" s="13" t="s">
        <v>129</v>
      </c>
      <c r="D80" s="15">
        <v>8</v>
      </c>
    </row>
    <row r="81" s="2" customFormat="1" ht="33" customHeight="1" spans="1:4">
      <c r="A81" s="10" t="s">
        <v>30</v>
      </c>
      <c r="B81" s="11">
        <v>7</v>
      </c>
      <c r="C81" s="11"/>
      <c r="D81" s="12">
        <f>SUM(D73:D80)</f>
        <v>76</v>
      </c>
    </row>
    <row r="82" s="4" customFormat="1" ht="33" customHeight="1" spans="1:4">
      <c r="A82" s="16" t="s">
        <v>130</v>
      </c>
      <c r="B82" s="13" t="s">
        <v>131</v>
      </c>
      <c r="C82" s="13" t="s">
        <v>132</v>
      </c>
      <c r="D82" s="15">
        <v>8</v>
      </c>
    </row>
    <row r="83" s="4" customFormat="1" ht="33" customHeight="1" spans="1:4">
      <c r="A83" s="17"/>
      <c r="B83" s="13" t="s">
        <v>133</v>
      </c>
      <c r="C83" s="13" t="s">
        <v>134</v>
      </c>
      <c r="D83" s="15">
        <v>8</v>
      </c>
    </row>
    <row r="84" s="4" customFormat="1" ht="33" customHeight="1" spans="1:4">
      <c r="A84" s="17"/>
      <c r="B84" s="13" t="s">
        <v>135</v>
      </c>
      <c r="C84" s="14" t="s">
        <v>77</v>
      </c>
      <c r="D84" s="15">
        <v>8</v>
      </c>
    </row>
    <row r="85" s="4" customFormat="1" ht="33" customHeight="1" spans="1:4">
      <c r="A85" s="17"/>
      <c r="B85" s="13" t="s">
        <v>136</v>
      </c>
      <c r="C85" s="13" t="s">
        <v>137</v>
      </c>
      <c r="D85" s="15">
        <v>8</v>
      </c>
    </row>
    <row r="86" s="4" customFormat="1" ht="33" customHeight="1" spans="1:4">
      <c r="A86" s="18"/>
      <c r="B86" s="13" t="s">
        <v>138</v>
      </c>
      <c r="C86" s="13" t="s">
        <v>139</v>
      </c>
      <c r="D86" s="15">
        <v>8</v>
      </c>
    </row>
    <row r="87" s="4" customFormat="1" ht="33" customHeight="1" spans="1:4">
      <c r="A87" s="16" t="s">
        <v>130</v>
      </c>
      <c r="B87" s="13" t="s">
        <v>140</v>
      </c>
      <c r="C87" s="13" t="s">
        <v>141</v>
      </c>
      <c r="D87" s="15">
        <v>8</v>
      </c>
    </row>
    <row r="88" s="4" customFormat="1" ht="33" customHeight="1" spans="1:4">
      <c r="A88" s="18"/>
      <c r="B88" s="13" t="s">
        <v>142</v>
      </c>
      <c r="C88" s="13" t="s">
        <v>143</v>
      </c>
      <c r="D88" s="15">
        <v>8</v>
      </c>
    </row>
    <row r="89" s="2" customFormat="1" ht="33" customHeight="1" spans="1:4">
      <c r="A89" s="10" t="s">
        <v>30</v>
      </c>
      <c r="B89" s="11">
        <v>7</v>
      </c>
      <c r="C89" s="11"/>
      <c r="D89" s="12">
        <f>SUM(D82:D88)</f>
        <v>56</v>
      </c>
    </row>
    <row r="90" s="2" customFormat="1" ht="33" customHeight="1" spans="1:4">
      <c r="A90" s="10" t="s">
        <v>144</v>
      </c>
      <c r="B90" s="11">
        <f>B18+B28+B37+B39+B46+B50+B66+B72+B81+B89</f>
        <v>70</v>
      </c>
      <c r="C90" s="11"/>
      <c r="D90" s="12">
        <f>D18+D28+D37+D46+D39+D50+D66+D72+D81+D89</f>
        <v>710</v>
      </c>
    </row>
  </sheetData>
  <autoFilter ref="A1:D90">
    <extLst/>
  </autoFilter>
  <mergeCells count="15">
    <mergeCell ref="A1:D1"/>
    <mergeCell ref="A2:D2"/>
    <mergeCell ref="A4:A17"/>
    <mergeCell ref="A19:A20"/>
    <mergeCell ref="A21:A27"/>
    <mergeCell ref="A29:A36"/>
    <mergeCell ref="A40:A45"/>
    <mergeCell ref="A47:A49"/>
    <mergeCell ref="A51:A52"/>
    <mergeCell ref="A53:A65"/>
    <mergeCell ref="A67:A69"/>
    <mergeCell ref="A70:A71"/>
    <mergeCell ref="A73:A80"/>
    <mergeCell ref="A82:A86"/>
    <mergeCell ref="A87:A88"/>
  </mergeCells>
  <printOptions horizontalCentered="1"/>
  <pageMargins left="0.751388888888889" right="0.751388888888889" top="0.865972222222222" bottom="0.944444444444444" header="0.393055555555556" footer="0.944444444444444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单位帮扶资金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夏日夜里的虫鸣</cp:lastModifiedBy>
  <dcterms:created xsi:type="dcterms:W3CDTF">2018-06-07T11:28:00Z</dcterms:created>
  <dcterms:modified xsi:type="dcterms:W3CDTF">2023-06-14T08:20:04Z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D1E0A716F1A64E59AC6985E2107E9BF1</vt:lpwstr>
  </property>
</Properties>
</file>