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345"/>
  </bookViews>
  <sheets>
    <sheet name="教育卫生系统" sheetId="3" r:id="rId1"/>
  </sheets>
  <definedNames>
    <definedName name="_xlnm.Print_Area" localSheetId="0">教育卫生系统!$A$1:$I$116</definedName>
  </definedNames>
  <calcPr calcId="162913"/>
</workbook>
</file>

<file path=xl/calcChain.xml><?xml version="1.0" encoding="utf-8"?>
<calcChain xmlns="http://schemas.openxmlformats.org/spreadsheetml/2006/main">
  <c r="H4" i="3" l="1"/>
  <c r="H6" i="3"/>
  <c r="H7" i="3"/>
  <c r="H8" i="3"/>
  <c r="H9" i="3"/>
  <c r="H10" i="3"/>
  <c r="H11" i="3"/>
  <c r="H12" i="3"/>
  <c r="H13" i="3"/>
  <c r="H16" i="3"/>
  <c r="H17" i="3"/>
  <c r="H18" i="3"/>
  <c r="H19" i="3"/>
  <c r="H20" i="3"/>
  <c r="H21" i="3"/>
  <c r="H22" i="3"/>
  <c r="H23" i="3"/>
  <c r="H24" i="3"/>
  <c r="H25" i="3"/>
  <c r="H26" i="3"/>
  <c r="F27" i="3" l="1"/>
  <c r="I27" i="3" s="1"/>
  <c r="F26" i="3"/>
  <c r="I26" i="3" s="1"/>
  <c r="F25" i="3"/>
  <c r="I25" i="3" s="1"/>
  <c r="F24" i="3"/>
  <c r="I24" i="3" s="1"/>
  <c r="F23" i="3"/>
  <c r="I23" i="3" s="1"/>
  <c r="F22" i="3"/>
  <c r="I22" i="3" s="1"/>
  <c r="F21" i="3"/>
  <c r="I21" i="3" s="1"/>
  <c r="F20" i="3"/>
  <c r="I20" i="3" s="1"/>
  <c r="F19" i="3"/>
  <c r="I19" i="3" s="1"/>
  <c r="F18" i="3"/>
  <c r="I18" i="3" s="1"/>
  <c r="F17" i="3"/>
  <c r="I17" i="3" s="1"/>
  <c r="F16" i="3"/>
  <c r="I16" i="3" s="1"/>
  <c r="F15" i="3"/>
  <c r="F14" i="3"/>
  <c r="F13" i="3"/>
  <c r="I13" i="3" s="1"/>
  <c r="F12" i="3"/>
  <c r="I12" i="3" s="1"/>
  <c r="F11" i="3"/>
  <c r="I11" i="3" s="1"/>
  <c r="F10" i="3"/>
  <c r="I10" i="3" s="1"/>
  <c r="F9" i="3"/>
  <c r="I9" i="3" s="1"/>
  <c r="F8" i="3"/>
  <c r="I8" i="3" s="1"/>
  <c r="F7" i="3"/>
  <c r="I7" i="3" s="1"/>
  <c r="F6" i="3"/>
  <c r="I6" i="3" s="1"/>
  <c r="F5" i="3"/>
  <c r="F4" i="3"/>
  <c r="I4" i="3" s="1"/>
  <c r="H3" i="3"/>
  <c r="F3" i="3"/>
  <c r="I3" i="3" l="1"/>
</calcChain>
</file>

<file path=xl/sharedStrings.xml><?xml version="1.0" encoding="utf-8"?>
<sst xmlns="http://schemas.openxmlformats.org/spreadsheetml/2006/main" count="513" uniqueCount="387">
  <si>
    <t>序号</t>
  </si>
  <si>
    <t>姓 名</t>
  </si>
  <si>
    <t>准考证号</t>
  </si>
  <si>
    <t>报考岗位</t>
  </si>
  <si>
    <t>笔试
成绩</t>
  </si>
  <si>
    <t>笔试
成绩(60%)</t>
  </si>
  <si>
    <t>面试
成绩</t>
  </si>
  <si>
    <t>面试
成绩(40%)</t>
  </si>
  <si>
    <t>总成绩</t>
  </si>
  <si>
    <t>1</t>
  </si>
  <si>
    <t>2</t>
  </si>
  <si>
    <t>3</t>
  </si>
  <si>
    <t>4</t>
  </si>
  <si>
    <t>5</t>
  </si>
  <si>
    <t>6</t>
  </si>
  <si>
    <t>李  娜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</si>
  <si>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</si>
  <si>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</si>
  <si>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</si>
  <si>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</si>
  <si>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</si>
  <si>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</si>
  <si>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</si>
  <si>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</si>
  <si>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</si>
  <si>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</si>
  <si>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</si>
  <si>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</si>
  <si>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</si>
  <si>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</si>
  <si>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</si>
  <si>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</si>
  <si>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</si>
  <si>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</si>
  <si>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</si>
  <si>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</si>
  <si>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</si>
  <si>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</si>
  <si>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</si>
  <si>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张  鑫</t>
  </si>
  <si>
    <t>郎钰臻</t>
  </si>
  <si>
    <t>27194001</t>
  </si>
  <si>
    <t>体育幼儿园幼儿教师（男）</t>
  </si>
  <si>
    <t>韩宜兵</t>
  </si>
  <si>
    <t>27194002</t>
  </si>
  <si>
    <t>李润泽</t>
  </si>
  <si>
    <t>27194003</t>
  </si>
  <si>
    <t>郎雪芳</t>
  </si>
  <si>
    <t>27194004</t>
  </si>
  <si>
    <t>体育幼儿园幼儿教师（女）</t>
  </si>
  <si>
    <t>郝丹丹</t>
  </si>
  <si>
    <t>27194005</t>
  </si>
  <si>
    <t>岳  伟</t>
  </si>
  <si>
    <t>27194006</t>
  </si>
  <si>
    <t>郭雅辉</t>
  </si>
  <si>
    <t>27194007</t>
  </si>
  <si>
    <t>王  唯</t>
  </si>
  <si>
    <t>27194008</t>
  </si>
  <si>
    <t>杨秀燕</t>
  </si>
  <si>
    <t>27194009</t>
  </si>
  <si>
    <t>李  众</t>
  </si>
  <si>
    <t>27194010</t>
  </si>
  <si>
    <t>职工幼儿园幼儿教师（男）</t>
  </si>
  <si>
    <t>武  淼</t>
  </si>
  <si>
    <t>27194011</t>
  </si>
  <si>
    <t>赵亚楠</t>
  </si>
  <si>
    <t>27194012</t>
  </si>
  <si>
    <t>侯沛霖</t>
  </si>
  <si>
    <t>27194013</t>
  </si>
  <si>
    <t>崔  菲</t>
  </si>
  <si>
    <t>27194014</t>
  </si>
  <si>
    <t>职工幼儿园幼儿教师（女）</t>
  </si>
  <si>
    <t>张园园</t>
  </si>
  <si>
    <t>27194015</t>
  </si>
  <si>
    <t>张  倩</t>
  </si>
  <si>
    <t>27194016</t>
  </si>
  <si>
    <t>王  旭</t>
  </si>
  <si>
    <t>27194017</t>
  </si>
  <si>
    <t>马佳楠</t>
  </si>
  <si>
    <t>27194018</t>
  </si>
  <si>
    <t>刘思思</t>
  </si>
  <si>
    <t>27194019</t>
  </si>
  <si>
    <t>张文桃</t>
  </si>
  <si>
    <t>27194020</t>
  </si>
  <si>
    <t>刘嘉敏</t>
  </si>
  <si>
    <t>27194021</t>
  </si>
  <si>
    <t>马  雯</t>
  </si>
  <si>
    <t>27194022</t>
  </si>
  <si>
    <t>王蓓蓓</t>
  </si>
  <si>
    <t>27194023</t>
  </si>
  <si>
    <t>韩  燕</t>
  </si>
  <si>
    <t>27194024</t>
  </si>
  <si>
    <t>刘  云</t>
  </si>
  <si>
    <t>27194025</t>
  </si>
  <si>
    <t>郗雅娜</t>
  </si>
  <si>
    <t>27194026</t>
  </si>
  <si>
    <t>职业中学校舞蹈教师</t>
  </si>
  <si>
    <t>张  岩</t>
  </si>
  <si>
    <t>27194027</t>
  </si>
  <si>
    <t>赵  婧</t>
  </si>
  <si>
    <t>27194028</t>
  </si>
  <si>
    <t>杨  帆</t>
  </si>
  <si>
    <t>27194029</t>
  </si>
  <si>
    <t>职业中学校导游教师（男）</t>
  </si>
  <si>
    <t>贺鹏飞</t>
  </si>
  <si>
    <t>27194030</t>
  </si>
  <si>
    <t>李  超</t>
  </si>
  <si>
    <t>27194031</t>
  </si>
  <si>
    <t>梁  思</t>
  </si>
  <si>
    <t>27194032</t>
  </si>
  <si>
    <t>职业中学校导游教师（女）</t>
  </si>
  <si>
    <t>秦兰兰</t>
  </si>
  <si>
    <t>27194033</t>
  </si>
  <si>
    <t>左鲁娜</t>
  </si>
  <si>
    <t>27194034</t>
  </si>
  <si>
    <t>弓  锦</t>
  </si>
  <si>
    <t>27194035</t>
  </si>
  <si>
    <t>职业中学校服装设计教师</t>
  </si>
  <si>
    <t>宋炜杰</t>
  </si>
  <si>
    <t>27194036</t>
  </si>
  <si>
    <t>贾  真</t>
  </si>
  <si>
    <t>27194037</t>
  </si>
  <si>
    <t>魏凯</t>
  </si>
  <si>
    <t>27194038</t>
  </si>
  <si>
    <t>常平中学校英语教师</t>
  </si>
  <si>
    <t>韩璐瑶</t>
  </si>
  <si>
    <t>27194039</t>
  </si>
  <si>
    <t>梁鹏程</t>
  </si>
  <si>
    <t>27194040</t>
  </si>
  <si>
    <t>韩婷</t>
  </si>
  <si>
    <t>27194041</t>
  </si>
  <si>
    <t>郭耀星</t>
  </si>
  <si>
    <t>27194042</t>
  </si>
  <si>
    <t>李贝贝</t>
  </si>
  <si>
    <t>27194043</t>
  </si>
  <si>
    <t>张艳青</t>
  </si>
  <si>
    <t>27194044</t>
  </si>
  <si>
    <t>牛钰婷</t>
  </si>
  <si>
    <t>27194045</t>
  </si>
  <si>
    <t>李宁</t>
  </si>
  <si>
    <t>27194046</t>
  </si>
  <si>
    <t>常平中学校语文教师</t>
  </si>
  <si>
    <t>秦赵萍</t>
  </si>
  <si>
    <t>27194047</t>
  </si>
  <si>
    <t>张荣</t>
  </si>
  <si>
    <t>27194048</t>
  </si>
  <si>
    <t>韩媛媛</t>
  </si>
  <si>
    <t>27194049</t>
  </si>
  <si>
    <t>张婷</t>
  </si>
  <si>
    <t>27194050</t>
  </si>
  <si>
    <t>王佳星</t>
  </si>
  <si>
    <t>27194051</t>
  </si>
  <si>
    <t>魏朝霞</t>
  </si>
  <si>
    <t>27194052</t>
  </si>
  <si>
    <t>职业中学校语文教师</t>
  </si>
  <si>
    <t>李紫琳</t>
  </si>
  <si>
    <t>27194053</t>
  </si>
  <si>
    <t>武鹂</t>
  </si>
  <si>
    <t>27194054</t>
  </si>
  <si>
    <t>史文慧</t>
  </si>
  <si>
    <t>27194055</t>
  </si>
  <si>
    <t>王丽君</t>
  </si>
  <si>
    <t>27194056</t>
  </si>
  <si>
    <t>王宇超</t>
  </si>
  <si>
    <t>27194057</t>
  </si>
  <si>
    <t>靳苗艳</t>
  </si>
  <si>
    <t>27194058</t>
  </si>
  <si>
    <t>人民医院临床</t>
  </si>
  <si>
    <t>李明丽</t>
  </si>
  <si>
    <t>27194059</t>
  </si>
  <si>
    <t>成雅敏</t>
  </si>
  <si>
    <t>27194060</t>
  </si>
  <si>
    <t>张慧煜</t>
  </si>
  <si>
    <t>27194061</t>
  </si>
  <si>
    <t>赵雪薇</t>
  </si>
  <si>
    <t>27194062</t>
  </si>
  <si>
    <t>赵亚辉</t>
  </si>
  <si>
    <t>27194063</t>
  </si>
  <si>
    <t>龙泉卫生院临床</t>
  </si>
  <si>
    <t>张  鹏</t>
  </si>
  <si>
    <t>27194064</t>
  </si>
  <si>
    <t>贾雪康</t>
  </si>
  <si>
    <t>27194065</t>
  </si>
  <si>
    <t>李利兵</t>
  </si>
  <si>
    <t>27194066</t>
  </si>
  <si>
    <t>秦  欣</t>
  </si>
  <si>
    <t>27194067</t>
  </si>
  <si>
    <t>张  益</t>
  </si>
  <si>
    <t>27194068</t>
  </si>
  <si>
    <t>潜慧慧</t>
  </si>
  <si>
    <t>27194069</t>
  </si>
  <si>
    <t>宋艳丽</t>
  </si>
  <si>
    <t>27194070</t>
  </si>
  <si>
    <t>徐彩霞</t>
  </si>
  <si>
    <t>27194071</t>
  </si>
  <si>
    <t>田  甜</t>
  </si>
  <si>
    <t>27194072</t>
  </si>
  <si>
    <t>靳鑫</t>
  </si>
  <si>
    <t>27194073</t>
  </si>
  <si>
    <t>申静静</t>
  </si>
  <si>
    <t>27194074</t>
  </si>
  <si>
    <t>段敏雨</t>
  </si>
  <si>
    <t>27194075</t>
  </si>
  <si>
    <t>李  珊</t>
  </si>
  <si>
    <t>27194076</t>
  </si>
  <si>
    <t>姚竟雄</t>
  </si>
  <si>
    <t>27194077</t>
  </si>
  <si>
    <t>吴  健</t>
  </si>
  <si>
    <t>27194078</t>
  </si>
  <si>
    <t>百尺卫生院临床（医疗专项）</t>
  </si>
  <si>
    <t>焦陈鹏</t>
  </si>
  <si>
    <t>27194079</t>
  </si>
  <si>
    <t>黄山卫生院临床（医疗专项）</t>
  </si>
  <si>
    <t>郭云云</t>
  </si>
  <si>
    <t>27194080</t>
  </si>
  <si>
    <t>集店卫生院临床（医疗专项）</t>
  </si>
  <si>
    <t>赵杜宇</t>
  </si>
  <si>
    <t>27194081</t>
  </si>
  <si>
    <t>李小云</t>
  </si>
  <si>
    <t>27194082</t>
  </si>
  <si>
    <t>冯丽霞</t>
  </si>
  <si>
    <t>27194083</t>
  </si>
  <si>
    <t>鹅屋卫生院临床</t>
  </si>
  <si>
    <t>李方芳</t>
  </si>
  <si>
    <t>27194084</t>
  </si>
  <si>
    <t>李亮亮</t>
  </si>
  <si>
    <t>27194085</t>
  </si>
  <si>
    <t>宋慧泽</t>
  </si>
  <si>
    <t>27194086</t>
  </si>
  <si>
    <t>中医院中医（医疗专项）</t>
  </si>
  <si>
    <t>李  雅</t>
  </si>
  <si>
    <t>27194087</t>
  </si>
  <si>
    <t>龙泉卫生院中医</t>
  </si>
  <si>
    <t>李  靖</t>
  </si>
  <si>
    <t>27194088</t>
  </si>
  <si>
    <t>申  庭</t>
  </si>
  <si>
    <t>27194089</t>
  </si>
  <si>
    <t>苗  静</t>
  </si>
  <si>
    <t>27194090</t>
  </si>
  <si>
    <t>店上卫生院中医</t>
  </si>
  <si>
    <t>张美玲</t>
  </si>
  <si>
    <t>27194091</t>
  </si>
  <si>
    <t>晋庄卫生院中医</t>
  </si>
  <si>
    <t>雷小奇</t>
  </si>
  <si>
    <t>27194092</t>
  </si>
  <si>
    <t>刘亚飞</t>
  </si>
  <si>
    <t>27194093</t>
  </si>
  <si>
    <t>卫  月</t>
  </si>
  <si>
    <t>27194094</t>
  </si>
  <si>
    <t>集店卫生院中医（医疗专项）</t>
  </si>
  <si>
    <t>侯彩丽</t>
  </si>
  <si>
    <t>27194095</t>
  </si>
  <si>
    <t>黄山卫生院药剂</t>
  </si>
  <si>
    <t>李莎莎</t>
  </si>
  <si>
    <t>27194096</t>
  </si>
  <si>
    <t>张紫燕</t>
  </si>
  <si>
    <t>27194097</t>
  </si>
  <si>
    <t>卫  韶</t>
  </si>
  <si>
    <t>27194098</t>
  </si>
  <si>
    <t>龙泉卫生院护理</t>
  </si>
  <si>
    <t>韩凯婧</t>
  </si>
  <si>
    <t>27194099</t>
  </si>
  <si>
    <t>刘  畅</t>
  </si>
  <si>
    <t>27194100</t>
  </si>
  <si>
    <t>曹晓晓</t>
  </si>
  <si>
    <t>27194101</t>
  </si>
  <si>
    <t>刘苗苗</t>
  </si>
  <si>
    <t>27194102</t>
  </si>
  <si>
    <t>27194103</t>
  </si>
  <si>
    <t>王  彤</t>
  </si>
  <si>
    <t>27194104</t>
  </si>
  <si>
    <t>百尺卫生院护理</t>
  </si>
  <si>
    <t>常  晋</t>
  </si>
  <si>
    <t>27194105</t>
  </si>
  <si>
    <t>李  泽</t>
  </si>
  <si>
    <t>27194106</t>
  </si>
  <si>
    <t>平腾腾</t>
  </si>
  <si>
    <t>27194107</t>
  </si>
  <si>
    <t>人民医院检验</t>
  </si>
  <si>
    <t>卜贝贝</t>
  </si>
  <si>
    <t>27194108</t>
  </si>
  <si>
    <t>杨  妮</t>
  </si>
  <si>
    <t>27194109</t>
  </si>
  <si>
    <t>27194110</t>
  </si>
  <si>
    <t>疾控中心检验</t>
  </si>
  <si>
    <t>申晨阳</t>
  </si>
  <si>
    <t>27194111</t>
  </si>
  <si>
    <t>孙佳琪</t>
  </si>
  <si>
    <t>27194112</t>
  </si>
  <si>
    <t>王宁宁</t>
  </si>
  <si>
    <t>27194113</t>
  </si>
  <si>
    <t>人民医院生物医学</t>
  </si>
  <si>
    <t>李亭佑</t>
  </si>
  <si>
    <t>27194114</t>
  </si>
  <si>
    <t>缺考</t>
  </si>
  <si>
    <t>缺考</t>
    <phoneticPr fontId="6" type="noConversion"/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</si>
  <si>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</si>
  <si>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</si>
  <si>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</si>
  <si>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</si>
  <si>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</si>
  <si>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</si>
  <si>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</si>
  <si>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</si>
  <si>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</si>
  <si>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</si>
  <si>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</si>
  <si>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</si>
  <si>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</si>
  <si>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</si>
  <si>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</si>
  <si>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</si>
  <si>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</si>
  <si>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</si>
  <si>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</si>
  <si>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</si>
  <si>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</si>
  <si>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</si>
  <si>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</si>
  <si>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</si>
  <si>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</si>
  <si>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</si>
  <si>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</si>
  <si>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</si>
  <si>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</si>
  <si>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</si>
  <si>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</si>
  <si>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</si>
  <si>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</si>
  <si>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</si>
  <si>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</si>
  <si>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</si>
  <si>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</si>
  <si>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</si>
  <si>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</si>
  <si>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</si>
  <si>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</si>
  <si>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</si>
  <si>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</si>
  <si>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</si>
  <si>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</si>
  <si>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</si>
  <si>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</si>
  <si>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</si>
  <si>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</si>
  <si>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</si>
  <si>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</si>
  <si>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</si>
  <si>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</si>
  <si>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</si>
  <si>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</si>
  <si>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</si>
  <si>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</si>
  <si>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</si>
  <si>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</si>
  <si>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</si>
  <si>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</si>
  <si>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</si>
  <si>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</si>
  <si>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</si>
  <si>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</si>
  <si>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</si>
  <si>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</si>
  <si>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</si>
  <si>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</si>
  <si>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</si>
  <si>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</si>
  <si>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</si>
  <si>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</si>
  <si>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</si>
  <si>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</si>
  <si>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</si>
  <si>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</si>
  <si>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</si>
  <si>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</si>
  <si>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</si>
  <si>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</si>
  <si>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</si>
  <si>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</si>
  <si>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</si>
  <si>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</si>
  <si>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壶关县2019年公开招聘事业单位工作人员总成绩花名表（教育、卫生系统）</t>
    <phoneticPr fontId="5" type="noConversion"/>
  </si>
  <si>
    <t>52.08</t>
    <phoneticPr fontId="5" type="noConversion"/>
  </si>
  <si>
    <t>缺考</t>
    <phoneticPr fontId="5" type="noConversion"/>
  </si>
  <si>
    <t>48</t>
    <phoneticPr fontId="5" type="noConversion"/>
  </si>
  <si>
    <t>28.38</t>
    <phoneticPr fontId="5" type="noConversion"/>
  </si>
  <si>
    <r>
      <t>2</t>
    </r>
    <r>
      <rPr>
        <sz val="12"/>
        <rFont val="楷体"/>
        <family val="3"/>
        <charset val="134"/>
      </rPr>
      <t>8.38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</si>
</sst>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楷体"/>
      <charset val="134"/>
    </font>
    <font>
      <b/>
      <sz val="10"/>
      <name val="楷体"/>
      <charset val="134"/>
    </font>
    <font>
      <sz val="12"/>
      <name val="楷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12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topLeftCell="A100" workbookViewId="0">
      <selection activeCell="A3" sqref="A3:XFD116"/>
    </sheetView>
  </sheetViews>
  <sheetFormatPr defaultColWidth="9" defaultRowHeight="13.5" x14ac:dyDescent="0.15"/>
  <cols>
    <col min="1" max="1" width="8.625" customWidth="1"/>
    <col min="2" max="2" width="12" customWidth="1"/>
    <col min="3" max="3" width="12.125" customWidth="1"/>
    <col min="4" max="4" width="32.375" customWidth="1"/>
    <col min="5" max="8" width="11.375" customWidth="1"/>
    <col min="9" max="9" width="12.375" customWidth="1"/>
  </cols>
  <sheetData>
    <row r="1" spans="1:9" ht="35.25" customHeight="1" x14ac:dyDescent="0.15">
      <c r="A1" s="9" t="s">
        <v>381</v>
      </c>
      <c r="B1" s="9"/>
      <c r="C1" s="9"/>
      <c r="D1" s="9"/>
      <c r="E1" s="9"/>
      <c r="F1" s="9"/>
      <c r="G1" s="9"/>
      <c r="H1" s="9"/>
      <c r="I1" s="9"/>
    </row>
    <row r="2" spans="1:9" ht="39.75" customHeight="1" x14ac:dyDescent="0.15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4" t="s">
        <v>5</v>
      </c>
      <c r="G2" s="2" t="s">
        <v>6</v>
      </c>
      <c r="H2" s="4" t="s">
        <v>7</v>
      </c>
      <c r="I2" s="2" t="s">
        <v>8</v>
      </c>
    </row>
    <row r="3" spans="1:9" ht="24" customHeight="1" x14ac:dyDescent="0.15">
      <c r="A3" s="5" t="s">
        <v>9</v>
      </c>
      <c r="B3" s="5" t="s">
        <v>40</v>
      </c>
      <c r="C3" s="5" t="s">
        <v>41</v>
      </c>
      <c r="D3" s="5" t="s">
        <v>42</v>
      </c>
      <c r="E3" s="5">
        <v>51.5</v>
      </c>
      <c r="F3" s="5">
        <f t="shared" ref="F3:F27" si="0">E3*0.6</f>
        <v>30.9</v>
      </c>
      <c r="G3" s="5">
        <v>81.92</v>
      </c>
      <c r="H3" s="6">
        <f>G3*0.4</f>
        <v>32.768000000000001</v>
      </c>
      <c r="I3" s="6">
        <f t="shared" ref="I3:I27" si="1">F3+H3</f>
        <v>63.667999999999999</v>
      </c>
    </row>
    <row r="4" spans="1:9" ht="24" customHeight="1" x14ac:dyDescent="0.15">
      <c r="A4" s="5" t="s">
        <v>10</v>
      </c>
      <c r="B4" s="5" t="s">
        <v>43</v>
      </c>
      <c r="C4" s="5" t="s">
        <v>44</v>
      </c>
      <c r="D4" s="5" t="s">
        <v>42</v>
      </c>
      <c r="E4" s="5">
        <v>50.3</v>
      </c>
      <c r="F4" s="5">
        <f t="shared" si="0"/>
        <v>30.179999999999996</v>
      </c>
      <c r="G4" s="5">
        <v>75.680000000000007</v>
      </c>
      <c r="H4" s="6">
        <f t="shared" ref="H4:H26" si="2">G4*0.4</f>
        <v>30.272000000000006</v>
      </c>
      <c r="I4" s="6">
        <f t="shared" si="1"/>
        <v>60.451999999999998</v>
      </c>
    </row>
    <row r="5" spans="1:9" ht="24" customHeight="1" x14ac:dyDescent="0.15">
      <c r="A5" s="5" t="s">
        <v>11</v>
      </c>
      <c r="B5" s="5" t="s">
        <v>45</v>
      </c>
      <c r="C5" s="5" t="s">
        <v>46</v>
      </c>
      <c r="D5" s="5" t="s">
        <v>42</v>
      </c>
      <c r="E5" s="5">
        <v>38.6</v>
      </c>
      <c r="F5" s="5">
        <f t="shared" si="0"/>
        <v>23.16</v>
      </c>
      <c r="G5" s="5" t="s">
        <v>295</v>
      </c>
      <c r="H5" s="8" t="s">
        <v>383</v>
      </c>
      <c r="I5" s="6">
        <v>23.16</v>
      </c>
    </row>
    <row r="6" spans="1:9" ht="24" customHeight="1" x14ac:dyDescent="0.15">
      <c r="A6" s="5" t="s">
        <v>12</v>
      </c>
      <c r="B6" s="5" t="s">
        <v>47</v>
      </c>
      <c r="C6" s="5" t="s">
        <v>48</v>
      </c>
      <c r="D6" s="5" t="s">
        <v>49</v>
      </c>
      <c r="E6" s="5">
        <v>79</v>
      </c>
      <c r="F6" s="5">
        <f t="shared" si="0"/>
        <v>47.4</v>
      </c>
      <c r="G6" s="5">
        <v>82.74</v>
      </c>
      <c r="H6" s="6">
        <f t="shared" si="2"/>
        <v>33.095999999999997</v>
      </c>
      <c r="I6" s="6">
        <f t="shared" si="1"/>
        <v>80.495999999999995</v>
      </c>
    </row>
    <row r="7" spans="1:9" ht="24" customHeight="1" x14ac:dyDescent="0.15">
      <c r="A7" s="5" t="s">
        <v>13</v>
      </c>
      <c r="B7" s="5" t="s">
        <v>50</v>
      </c>
      <c r="C7" s="5" t="s">
        <v>51</v>
      </c>
      <c r="D7" s="5" t="s">
        <v>49</v>
      </c>
      <c r="E7" s="5">
        <v>76</v>
      </c>
      <c r="F7" s="5">
        <f t="shared" si="0"/>
        <v>45.6</v>
      </c>
      <c r="G7" s="5">
        <v>85.62</v>
      </c>
      <c r="H7" s="6">
        <f t="shared" si="2"/>
        <v>34.248000000000005</v>
      </c>
      <c r="I7" s="6">
        <f t="shared" si="1"/>
        <v>79.848000000000013</v>
      </c>
    </row>
    <row r="8" spans="1:9" ht="24" customHeight="1" x14ac:dyDescent="0.15">
      <c r="A8" s="5" t="s">
        <v>14</v>
      </c>
      <c r="B8" s="5" t="s">
        <v>52</v>
      </c>
      <c r="C8" s="5" t="s">
        <v>53</v>
      </c>
      <c r="D8" s="5" t="s">
        <v>49</v>
      </c>
      <c r="E8" s="5">
        <v>75.2</v>
      </c>
      <c r="F8" s="5">
        <f t="shared" si="0"/>
        <v>45.12</v>
      </c>
      <c r="G8" s="5">
        <v>84.64</v>
      </c>
      <c r="H8" s="6">
        <f t="shared" si="2"/>
        <v>33.856000000000002</v>
      </c>
      <c r="I8" s="6">
        <f t="shared" si="1"/>
        <v>78.975999999999999</v>
      </c>
    </row>
    <row r="9" spans="1:9" ht="24" customHeight="1" x14ac:dyDescent="0.15">
      <c r="A9" s="5" t="s">
        <v>16</v>
      </c>
      <c r="B9" s="5" t="s">
        <v>54</v>
      </c>
      <c r="C9" s="5" t="s">
        <v>55</v>
      </c>
      <c r="D9" s="5" t="s">
        <v>49</v>
      </c>
      <c r="E9" s="5">
        <v>73.599999999999994</v>
      </c>
      <c r="F9" s="5">
        <f t="shared" si="0"/>
        <v>44.16</v>
      </c>
      <c r="G9" s="5">
        <v>83.46</v>
      </c>
      <c r="H9" s="6">
        <f t="shared" si="2"/>
        <v>33.384</v>
      </c>
      <c r="I9" s="6">
        <f t="shared" si="1"/>
        <v>77.543999999999997</v>
      </c>
    </row>
    <row r="10" spans="1:9" ht="24" customHeight="1" x14ac:dyDescent="0.15">
      <c r="A10" s="5" t="s">
        <v>17</v>
      </c>
      <c r="B10" s="5" t="s">
        <v>56</v>
      </c>
      <c r="C10" s="5" t="s">
        <v>57</v>
      </c>
      <c r="D10" s="5" t="s">
        <v>49</v>
      </c>
      <c r="E10" s="5">
        <v>71.3</v>
      </c>
      <c r="F10" s="5">
        <f t="shared" si="0"/>
        <v>42.779999999999994</v>
      </c>
      <c r="G10" s="5">
        <v>83.5</v>
      </c>
      <c r="H10" s="6">
        <f t="shared" si="2"/>
        <v>33.4</v>
      </c>
      <c r="I10" s="6">
        <f t="shared" si="1"/>
        <v>76.179999999999993</v>
      </c>
    </row>
    <row r="11" spans="1:9" ht="24" customHeight="1" x14ac:dyDescent="0.15">
      <c r="A11" s="5" t="s">
        <v>18</v>
      </c>
      <c r="B11" s="5" t="s">
        <v>58</v>
      </c>
      <c r="C11" s="5" t="s">
        <v>59</v>
      </c>
      <c r="D11" s="5" t="s">
        <v>49</v>
      </c>
      <c r="E11" s="5">
        <v>70.8</v>
      </c>
      <c r="F11" s="5">
        <f t="shared" si="0"/>
        <v>42.48</v>
      </c>
      <c r="G11" s="5">
        <v>82.38</v>
      </c>
      <c r="H11" s="6">
        <f t="shared" si="2"/>
        <v>32.951999999999998</v>
      </c>
      <c r="I11" s="6">
        <f t="shared" si="1"/>
        <v>75.431999999999988</v>
      </c>
    </row>
    <row r="12" spans="1:9" ht="24" customHeight="1" x14ac:dyDescent="0.15">
      <c r="A12" s="5" t="s">
        <v>19</v>
      </c>
      <c r="B12" s="5" t="s">
        <v>60</v>
      </c>
      <c r="C12" s="5" t="s">
        <v>61</v>
      </c>
      <c r="D12" s="5" t="s">
        <v>62</v>
      </c>
      <c r="E12" s="5">
        <v>64</v>
      </c>
      <c r="F12" s="5">
        <f t="shared" si="0"/>
        <v>38.4</v>
      </c>
      <c r="G12" s="5">
        <v>82.66</v>
      </c>
      <c r="H12" s="6">
        <f t="shared" si="2"/>
        <v>33.064</v>
      </c>
      <c r="I12" s="6">
        <f t="shared" si="1"/>
        <v>71.463999999999999</v>
      </c>
    </row>
    <row r="13" spans="1:9" ht="24" customHeight="1" x14ac:dyDescent="0.15">
      <c r="A13" s="5" t="s">
        <v>20</v>
      </c>
      <c r="B13" s="5" t="s">
        <v>63</v>
      </c>
      <c r="C13" s="5" t="s">
        <v>64</v>
      </c>
      <c r="D13" s="5" t="s">
        <v>62</v>
      </c>
      <c r="E13" s="5">
        <v>53</v>
      </c>
      <c r="F13" s="5">
        <f t="shared" si="0"/>
        <v>31.799999999999997</v>
      </c>
      <c r="G13" s="5">
        <v>75.84</v>
      </c>
      <c r="H13" s="6">
        <f t="shared" si="2"/>
        <v>30.336000000000002</v>
      </c>
      <c r="I13" s="6">
        <f t="shared" si="1"/>
        <v>62.135999999999996</v>
      </c>
    </row>
    <row r="14" spans="1:9" ht="24" customHeight="1" x14ac:dyDescent="0.15">
      <c r="A14" s="5" t="s">
        <v>21</v>
      </c>
      <c r="B14" s="5" t="s">
        <v>65</v>
      </c>
      <c r="C14" s="5" t="s">
        <v>66</v>
      </c>
      <c r="D14" s="5" t="s">
        <v>62</v>
      </c>
      <c r="E14" s="5">
        <v>47.3</v>
      </c>
      <c r="F14" s="5">
        <f t="shared" si="0"/>
        <v>28.38</v>
      </c>
      <c r="G14" s="5" t="s">
        <v>295</v>
      </c>
      <c r="H14" s="5" t="s">
        <v>295</v>
      </c>
      <c r="I14" s="7" t="s">
        <v>385</v>
      </c>
    </row>
    <row r="15" spans="1:9" ht="24" customHeight="1" x14ac:dyDescent="0.15">
      <c r="A15" s="5" t="s">
        <v>22</v>
      </c>
      <c r="B15" s="5" t="s">
        <v>67</v>
      </c>
      <c r="C15" s="5" t="s">
        <v>68</v>
      </c>
      <c r="D15" s="5" t="s">
        <v>62</v>
      </c>
      <c r="E15" s="5">
        <v>47.3</v>
      </c>
      <c r="F15" s="5">
        <f t="shared" si="0"/>
        <v>28.38</v>
      </c>
      <c r="G15" s="5" t="s">
        <v>295</v>
      </c>
      <c r="H15" s="5" t="s">
        <v>295</v>
      </c>
      <c r="I15" s="7" t="s">
        <v>386</v>
      </c>
    </row>
    <row r="16" spans="1:9" ht="24" customHeight="1" x14ac:dyDescent="0.15">
      <c r="A16" s="5" t="s">
        <v>23</v>
      </c>
      <c r="B16" s="5" t="s">
        <v>69</v>
      </c>
      <c r="C16" s="5" t="s">
        <v>70</v>
      </c>
      <c r="D16" s="5" t="s">
        <v>71</v>
      </c>
      <c r="E16" s="5">
        <v>83.3</v>
      </c>
      <c r="F16" s="5">
        <f t="shared" si="0"/>
        <v>49.98</v>
      </c>
      <c r="G16" s="5">
        <v>83.7</v>
      </c>
      <c r="H16" s="6">
        <f t="shared" si="2"/>
        <v>33.480000000000004</v>
      </c>
      <c r="I16" s="6">
        <f t="shared" si="1"/>
        <v>83.460000000000008</v>
      </c>
    </row>
    <row r="17" spans="1:9" ht="24" customHeight="1" x14ac:dyDescent="0.15">
      <c r="A17" s="5" t="s">
        <v>24</v>
      </c>
      <c r="B17" s="5" t="s">
        <v>72</v>
      </c>
      <c r="C17" s="5" t="s">
        <v>73</v>
      </c>
      <c r="D17" s="5" t="s">
        <v>71</v>
      </c>
      <c r="E17" s="5">
        <v>81.599999999999994</v>
      </c>
      <c r="F17" s="5">
        <f t="shared" si="0"/>
        <v>48.959999999999994</v>
      </c>
      <c r="G17" s="5">
        <v>83.56</v>
      </c>
      <c r="H17" s="6">
        <f t="shared" si="2"/>
        <v>33.423999999999999</v>
      </c>
      <c r="I17" s="6">
        <f t="shared" si="1"/>
        <v>82.383999999999986</v>
      </c>
    </row>
    <row r="18" spans="1:9" ht="24" customHeight="1" x14ac:dyDescent="0.15">
      <c r="A18" s="5" t="s">
        <v>25</v>
      </c>
      <c r="B18" s="5" t="s">
        <v>74</v>
      </c>
      <c r="C18" s="5" t="s">
        <v>75</v>
      </c>
      <c r="D18" s="5" t="s">
        <v>71</v>
      </c>
      <c r="E18" s="5">
        <v>81.5</v>
      </c>
      <c r="F18" s="5">
        <f t="shared" si="0"/>
        <v>48.9</v>
      </c>
      <c r="G18" s="5">
        <v>83.76</v>
      </c>
      <c r="H18" s="6">
        <f t="shared" si="2"/>
        <v>33.504000000000005</v>
      </c>
      <c r="I18" s="6">
        <f t="shared" si="1"/>
        <v>82.403999999999996</v>
      </c>
    </row>
    <row r="19" spans="1:9" ht="24" customHeight="1" x14ac:dyDescent="0.15">
      <c r="A19" s="5" t="s">
        <v>26</v>
      </c>
      <c r="B19" s="5" t="s">
        <v>76</v>
      </c>
      <c r="C19" s="5" t="s">
        <v>77</v>
      </c>
      <c r="D19" s="5" t="s">
        <v>71</v>
      </c>
      <c r="E19" s="5">
        <v>80.599999999999994</v>
      </c>
      <c r="F19" s="5">
        <f t="shared" si="0"/>
        <v>48.359999999999992</v>
      </c>
      <c r="G19" s="5">
        <v>84.02</v>
      </c>
      <c r="H19" s="6">
        <f t="shared" si="2"/>
        <v>33.607999999999997</v>
      </c>
      <c r="I19" s="6">
        <f t="shared" si="1"/>
        <v>81.967999999999989</v>
      </c>
    </row>
    <row r="20" spans="1:9" ht="24" customHeight="1" x14ac:dyDescent="0.15">
      <c r="A20" s="5" t="s">
        <v>27</v>
      </c>
      <c r="B20" s="5" t="s">
        <v>78</v>
      </c>
      <c r="C20" s="5" t="s">
        <v>79</v>
      </c>
      <c r="D20" s="5" t="s">
        <v>71</v>
      </c>
      <c r="E20" s="5">
        <v>79.599999999999994</v>
      </c>
      <c r="F20" s="5">
        <f t="shared" si="0"/>
        <v>47.76</v>
      </c>
      <c r="G20" s="5">
        <v>82.86</v>
      </c>
      <c r="H20" s="6">
        <f t="shared" si="2"/>
        <v>33.143999999999998</v>
      </c>
      <c r="I20" s="6">
        <f t="shared" si="1"/>
        <v>80.903999999999996</v>
      </c>
    </row>
    <row r="21" spans="1:9" ht="24" customHeight="1" x14ac:dyDescent="0.15">
      <c r="A21" s="5" t="s">
        <v>28</v>
      </c>
      <c r="B21" s="5" t="s">
        <v>80</v>
      </c>
      <c r="C21" s="5" t="s">
        <v>81</v>
      </c>
      <c r="D21" s="5" t="s">
        <v>71</v>
      </c>
      <c r="E21" s="5">
        <v>77.3</v>
      </c>
      <c r="F21" s="5">
        <f t="shared" si="0"/>
        <v>46.379999999999995</v>
      </c>
      <c r="G21" s="5">
        <v>82.4</v>
      </c>
      <c r="H21" s="6">
        <f t="shared" si="2"/>
        <v>32.96</v>
      </c>
      <c r="I21" s="6">
        <f t="shared" si="1"/>
        <v>79.34</v>
      </c>
    </row>
    <row r="22" spans="1:9" ht="24" customHeight="1" x14ac:dyDescent="0.15">
      <c r="A22" s="5" t="s">
        <v>29</v>
      </c>
      <c r="B22" s="5" t="s">
        <v>82</v>
      </c>
      <c r="C22" s="5" t="s">
        <v>83</v>
      </c>
      <c r="D22" s="5" t="s">
        <v>71</v>
      </c>
      <c r="E22" s="5">
        <v>76.900000000000006</v>
      </c>
      <c r="F22" s="5">
        <f t="shared" si="0"/>
        <v>46.14</v>
      </c>
      <c r="G22" s="5">
        <v>84.46</v>
      </c>
      <c r="H22" s="6">
        <f t="shared" si="2"/>
        <v>33.783999999999999</v>
      </c>
      <c r="I22" s="6">
        <f t="shared" si="1"/>
        <v>79.924000000000007</v>
      </c>
    </row>
    <row r="23" spans="1:9" ht="24" customHeight="1" x14ac:dyDescent="0.15">
      <c r="A23" s="5" t="s">
        <v>30</v>
      </c>
      <c r="B23" s="5" t="s">
        <v>84</v>
      </c>
      <c r="C23" s="5" t="s">
        <v>85</v>
      </c>
      <c r="D23" s="5" t="s">
        <v>71</v>
      </c>
      <c r="E23" s="5">
        <v>75.7</v>
      </c>
      <c r="F23" s="5">
        <f t="shared" si="0"/>
        <v>45.42</v>
      </c>
      <c r="G23" s="5">
        <v>82.8</v>
      </c>
      <c r="H23" s="6">
        <f t="shared" si="2"/>
        <v>33.119999999999997</v>
      </c>
      <c r="I23" s="6">
        <f t="shared" si="1"/>
        <v>78.539999999999992</v>
      </c>
    </row>
    <row r="24" spans="1:9" ht="24" customHeight="1" x14ac:dyDescent="0.15">
      <c r="A24" s="5" t="s">
        <v>31</v>
      </c>
      <c r="B24" s="5" t="s">
        <v>86</v>
      </c>
      <c r="C24" s="5" t="s">
        <v>87</v>
      </c>
      <c r="D24" s="5" t="s">
        <v>71</v>
      </c>
      <c r="E24" s="5">
        <v>75.599999999999994</v>
      </c>
      <c r="F24" s="5">
        <f t="shared" si="0"/>
        <v>45.359999999999992</v>
      </c>
      <c r="G24" s="5">
        <v>81.98</v>
      </c>
      <c r="H24" s="6">
        <f t="shared" si="2"/>
        <v>32.792000000000002</v>
      </c>
      <c r="I24" s="6">
        <f t="shared" si="1"/>
        <v>78.151999999999987</v>
      </c>
    </row>
    <row r="25" spans="1:9" ht="24" customHeight="1" x14ac:dyDescent="0.15">
      <c r="A25" s="5" t="s">
        <v>32</v>
      </c>
      <c r="B25" s="5" t="s">
        <v>88</v>
      </c>
      <c r="C25" s="5" t="s">
        <v>89</v>
      </c>
      <c r="D25" s="5" t="s">
        <v>71</v>
      </c>
      <c r="E25" s="5">
        <v>75.099999999999994</v>
      </c>
      <c r="F25" s="5">
        <f t="shared" si="0"/>
        <v>45.059999999999995</v>
      </c>
      <c r="G25" s="5">
        <v>84.56</v>
      </c>
      <c r="H25" s="6">
        <f t="shared" si="2"/>
        <v>33.824000000000005</v>
      </c>
      <c r="I25" s="6">
        <f t="shared" si="1"/>
        <v>78.884</v>
      </c>
    </row>
    <row r="26" spans="1:9" ht="24" customHeight="1" x14ac:dyDescent="0.15">
      <c r="A26" s="5" t="s">
        <v>33</v>
      </c>
      <c r="B26" s="5" t="s">
        <v>90</v>
      </c>
      <c r="C26" s="5" t="s">
        <v>91</v>
      </c>
      <c r="D26" s="5" t="s">
        <v>71</v>
      </c>
      <c r="E26" s="5">
        <v>74.400000000000006</v>
      </c>
      <c r="F26" s="5">
        <f t="shared" si="0"/>
        <v>44.64</v>
      </c>
      <c r="G26" s="5">
        <v>82.32</v>
      </c>
      <c r="H26" s="6">
        <f t="shared" si="2"/>
        <v>32.927999999999997</v>
      </c>
      <c r="I26" s="6">
        <f t="shared" si="1"/>
        <v>77.567999999999998</v>
      </c>
    </row>
    <row r="27" spans="1:9" ht="24" customHeight="1" x14ac:dyDescent="0.15">
      <c r="A27" s="5" t="s">
        <v>34</v>
      </c>
      <c r="B27" s="5" t="s">
        <v>92</v>
      </c>
      <c r="C27" s="5" t="s">
        <v>93</v>
      </c>
      <c r="D27" s="5" t="s">
        <v>71</v>
      </c>
      <c r="E27" s="5">
        <v>73.5</v>
      </c>
      <c r="F27" s="5">
        <f t="shared" si="0"/>
        <v>44.1</v>
      </c>
      <c r="G27" s="5" t="s">
        <v>383</v>
      </c>
      <c r="H27" s="5"/>
      <c r="I27" s="6">
        <f t="shared" si="1"/>
        <v>44.1</v>
      </c>
    </row>
    <row r="28" spans="1:9" ht="24" customHeight="1" x14ac:dyDescent="0.15">
      <c r="A28" s="5" t="s">
        <v>35</v>
      </c>
      <c r="B28" s="5" t="s">
        <v>94</v>
      </c>
      <c r="C28" s="5" t="s">
        <v>95</v>
      </c>
      <c r="D28" s="5" t="s">
        <v>96</v>
      </c>
      <c r="E28" s="5">
        <v>77.8</v>
      </c>
      <c r="F28" s="5">
        <v>46.68</v>
      </c>
      <c r="G28" s="5">
        <v>86.24</v>
      </c>
      <c r="H28" s="5">
        <v>34.5</v>
      </c>
      <c r="I28" s="5">
        <v>81.180000000000007</v>
      </c>
    </row>
    <row r="29" spans="1:9" ht="24" customHeight="1" x14ac:dyDescent="0.15">
      <c r="A29" s="5" t="s">
        <v>36</v>
      </c>
      <c r="B29" s="5" t="s">
        <v>97</v>
      </c>
      <c r="C29" s="5" t="s">
        <v>98</v>
      </c>
      <c r="D29" s="5" t="s">
        <v>96</v>
      </c>
      <c r="E29" s="5">
        <v>77.3</v>
      </c>
      <c r="F29" s="5">
        <v>46.38</v>
      </c>
      <c r="G29" s="5">
        <v>86.42</v>
      </c>
      <c r="H29" s="5">
        <v>34.57</v>
      </c>
      <c r="I29" s="5">
        <v>80.95</v>
      </c>
    </row>
    <row r="30" spans="1:9" ht="24" customHeight="1" x14ac:dyDescent="0.15">
      <c r="A30" s="5" t="s">
        <v>37</v>
      </c>
      <c r="B30" s="5" t="s">
        <v>99</v>
      </c>
      <c r="C30" s="5" t="s">
        <v>100</v>
      </c>
      <c r="D30" s="5" t="s">
        <v>96</v>
      </c>
      <c r="E30" s="5">
        <v>76.7</v>
      </c>
      <c r="F30" s="5">
        <v>46.02</v>
      </c>
      <c r="G30" s="5">
        <v>85.1</v>
      </c>
      <c r="H30" s="5">
        <v>34.04</v>
      </c>
      <c r="I30" s="5">
        <v>80.06</v>
      </c>
    </row>
    <row r="31" spans="1:9" ht="24" customHeight="1" x14ac:dyDescent="0.15">
      <c r="A31" s="5" t="s">
        <v>38</v>
      </c>
      <c r="B31" s="5" t="s">
        <v>101</v>
      </c>
      <c r="C31" s="5" t="s">
        <v>102</v>
      </c>
      <c r="D31" s="5" t="s">
        <v>103</v>
      </c>
      <c r="E31" s="5">
        <v>69.3</v>
      </c>
      <c r="F31" s="5">
        <v>41.58</v>
      </c>
      <c r="G31" s="5">
        <v>84.7</v>
      </c>
      <c r="H31" s="5">
        <v>33.880000000000003</v>
      </c>
      <c r="I31" s="5">
        <v>75.459999999999994</v>
      </c>
    </row>
    <row r="32" spans="1:9" ht="24" customHeight="1" x14ac:dyDescent="0.15">
      <c r="A32" s="5" t="s">
        <v>296</v>
      </c>
      <c r="B32" s="5" t="s">
        <v>104</v>
      </c>
      <c r="C32" s="5" t="s">
        <v>105</v>
      </c>
      <c r="D32" s="5" t="s">
        <v>103</v>
      </c>
      <c r="E32" s="5">
        <v>68.7</v>
      </c>
      <c r="F32" s="5">
        <v>41.22</v>
      </c>
      <c r="G32" s="5">
        <v>84.36</v>
      </c>
      <c r="H32" s="5">
        <v>33.74</v>
      </c>
      <c r="I32" s="5">
        <v>74.959999999999994</v>
      </c>
    </row>
    <row r="33" spans="1:9" ht="24" customHeight="1" x14ac:dyDescent="0.15">
      <c r="A33" s="5" t="s">
        <v>297</v>
      </c>
      <c r="B33" s="5" t="s">
        <v>106</v>
      </c>
      <c r="C33" s="5" t="s">
        <v>107</v>
      </c>
      <c r="D33" s="5" t="s">
        <v>103</v>
      </c>
      <c r="E33" s="5">
        <v>65.7</v>
      </c>
      <c r="F33" s="5">
        <v>39.42</v>
      </c>
      <c r="G33" s="5">
        <v>83.72</v>
      </c>
      <c r="H33" s="5">
        <v>33.49</v>
      </c>
      <c r="I33" s="5">
        <v>72.91</v>
      </c>
    </row>
    <row r="34" spans="1:9" ht="24" customHeight="1" x14ac:dyDescent="0.15">
      <c r="A34" s="5" t="s">
        <v>298</v>
      </c>
      <c r="B34" s="5" t="s">
        <v>108</v>
      </c>
      <c r="C34" s="5" t="s">
        <v>109</v>
      </c>
      <c r="D34" s="5" t="s">
        <v>110</v>
      </c>
      <c r="E34" s="5">
        <v>85.5</v>
      </c>
      <c r="F34" s="5">
        <v>51.3</v>
      </c>
      <c r="G34" s="5">
        <v>85.64</v>
      </c>
      <c r="H34" s="5">
        <v>34.26</v>
      </c>
      <c r="I34" s="5">
        <v>85.56</v>
      </c>
    </row>
    <row r="35" spans="1:9" ht="24" customHeight="1" x14ac:dyDescent="0.15">
      <c r="A35" s="5" t="s">
        <v>299</v>
      </c>
      <c r="B35" s="5" t="s">
        <v>111</v>
      </c>
      <c r="C35" s="5" t="s">
        <v>112</v>
      </c>
      <c r="D35" s="5" t="s">
        <v>110</v>
      </c>
      <c r="E35" s="5">
        <v>81.3</v>
      </c>
      <c r="F35" s="5">
        <v>48.78</v>
      </c>
      <c r="G35" s="5">
        <v>85.48</v>
      </c>
      <c r="H35" s="5">
        <v>34.19</v>
      </c>
      <c r="I35" s="5">
        <v>82.97</v>
      </c>
    </row>
    <row r="36" spans="1:9" ht="24" customHeight="1" x14ac:dyDescent="0.15">
      <c r="A36" s="5" t="s">
        <v>300</v>
      </c>
      <c r="B36" s="5" t="s">
        <v>113</v>
      </c>
      <c r="C36" s="5" t="s">
        <v>114</v>
      </c>
      <c r="D36" s="5" t="s">
        <v>110</v>
      </c>
      <c r="E36" s="5">
        <v>80.7</v>
      </c>
      <c r="F36" s="5">
        <v>48.42</v>
      </c>
      <c r="G36" s="5">
        <v>85.5</v>
      </c>
      <c r="H36" s="5">
        <v>34.200000000000003</v>
      </c>
      <c r="I36" s="5">
        <v>82.62</v>
      </c>
    </row>
    <row r="37" spans="1:9" ht="24" customHeight="1" x14ac:dyDescent="0.15">
      <c r="A37" s="5" t="s">
        <v>301</v>
      </c>
      <c r="B37" s="5" t="s">
        <v>115</v>
      </c>
      <c r="C37" s="5" t="s">
        <v>116</v>
      </c>
      <c r="D37" s="5" t="s">
        <v>117</v>
      </c>
      <c r="E37" s="5">
        <v>74</v>
      </c>
      <c r="F37" s="5">
        <v>44.4</v>
      </c>
      <c r="G37" s="5">
        <v>86.48</v>
      </c>
      <c r="H37" s="5">
        <v>34.590000000000003</v>
      </c>
      <c r="I37" s="5">
        <v>78.989999999999995</v>
      </c>
    </row>
    <row r="38" spans="1:9" ht="24" customHeight="1" x14ac:dyDescent="0.15">
      <c r="A38" s="5" t="s">
        <v>302</v>
      </c>
      <c r="B38" s="5" t="s">
        <v>118</v>
      </c>
      <c r="C38" s="5" t="s">
        <v>119</v>
      </c>
      <c r="D38" s="5" t="s">
        <v>117</v>
      </c>
      <c r="E38" s="5">
        <v>64.5</v>
      </c>
      <c r="F38" s="5">
        <v>38.700000000000003</v>
      </c>
      <c r="G38" s="5">
        <v>82.5</v>
      </c>
      <c r="H38" s="5">
        <v>33</v>
      </c>
      <c r="I38" s="6">
        <v>71.7</v>
      </c>
    </row>
    <row r="39" spans="1:9" ht="24" customHeight="1" x14ac:dyDescent="0.15">
      <c r="A39" s="5" t="s">
        <v>303</v>
      </c>
      <c r="B39" s="5" t="s">
        <v>120</v>
      </c>
      <c r="C39" s="5" t="s">
        <v>121</v>
      </c>
      <c r="D39" s="5" t="s">
        <v>117</v>
      </c>
      <c r="E39" s="5">
        <v>62.5</v>
      </c>
      <c r="F39" s="5">
        <v>37.5</v>
      </c>
      <c r="G39" s="5">
        <v>81.680000000000007</v>
      </c>
      <c r="H39" s="5">
        <v>32.67</v>
      </c>
      <c r="I39" s="5">
        <v>70.17</v>
      </c>
    </row>
    <row r="40" spans="1:9" ht="24" customHeight="1" x14ac:dyDescent="0.15">
      <c r="A40" s="5" t="s">
        <v>304</v>
      </c>
      <c r="B40" s="5" t="s">
        <v>122</v>
      </c>
      <c r="C40" s="5" t="s">
        <v>123</v>
      </c>
      <c r="D40" s="5" t="s">
        <v>124</v>
      </c>
      <c r="E40" s="5"/>
      <c r="F40" s="5"/>
      <c r="G40" s="5">
        <v>83.02</v>
      </c>
      <c r="H40" s="5"/>
      <c r="I40" s="5">
        <v>83.02</v>
      </c>
    </row>
    <row r="41" spans="1:9" ht="24" customHeight="1" x14ac:dyDescent="0.15">
      <c r="A41" s="5" t="s">
        <v>305</v>
      </c>
      <c r="B41" s="5" t="s">
        <v>125</v>
      </c>
      <c r="C41" s="5" t="s">
        <v>126</v>
      </c>
      <c r="D41" s="5" t="s">
        <v>124</v>
      </c>
      <c r="E41" s="5"/>
      <c r="F41" s="5"/>
      <c r="G41" s="5" t="s">
        <v>294</v>
      </c>
      <c r="H41" s="5"/>
      <c r="I41" s="5" t="s">
        <v>294</v>
      </c>
    </row>
    <row r="42" spans="1:9" ht="24" customHeight="1" x14ac:dyDescent="0.15">
      <c r="A42" s="5" t="s">
        <v>306</v>
      </c>
      <c r="B42" s="5" t="s">
        <v>127</v>
      </c>
      <c r="C42" s="5" t="s">
        <v>128</v>
      </c>
      <c r="D42" s="5" t="s">
        <v>124</v>
      </c>
      <c r="E42" s="5"/>
      <c r="F42" s="5"/>
      <c r="G42" s="5" t="s">
        <v>294</v>
      </c>
      <c r="H42" s="5"/>
      <c r="I42" s="5" t="s">
        <v>294</v>
      </c>
    </row>
    <row r="43" spans="1:9" ht="24" customHeight="1" x14ac:dyDescent="0.15">
      <c r="A43" s="5" t="s">
        <v>307</v>
      </c>
      <c r="B43" s="5" t="s">
        <v>129</v>
      </c>
      <c r="C43" s="5" t="s">
        <v>130</v>
      </c>
      <c r="D43" s="5" t="s">
        <v>124</v>
      </c>
      <c r="E43" s="5"/>
      <c r="F43" s="5"/>
      <c r="G43" s="5">
        <v>85.88</v>
      </c>
      <c r="H43" s="5"/>
      <c r="I43" s="5">
        <v>85.88</v>
      </c>
    </row>
    <row r="44" spans="1:9" ht="24" customHeight="1" x14ac:dyDescent="0.15">
      <c r="A44" s="5" t="s">
        <v>308</v>
      </c>
      <c r="B44" s="5" t="s">
        <v>131</v>
      </c>
      <c r="C44" s="5" t="s">
        <v>132</v>
      </c>
      <c r="D44" s="5" t="s">
        <v>124</v>
      </c>
      <c r="E44" s="5"/>
      <c r="F44" s="5"/>
      <c r="G44" s="5">
        <v>82.16</v>
      </c>
      <c r="H44" s="5"/>
      <c r="I44" s="5">
        <v>82.16</v>
      </c>
    </row>
    <row r="45" spans="1:9" ht="24" customHeight="1" x14ac:dyDescent="0.15">
      <c r="A45" s="5" t="s">
        <v>309</v>
      </c>
      <c r="B45" s="5" t="s">
        <v>133</v>
      </c>
      <c r="C45" s="5" t="s">
        <v>134</v>
      </c>
      <c r="D45" s="5" t="s">
        <v>124</v>
      </c>
      <c r="E45" s="5"/>
      <c r="F45" s="5"/>
      <c r="G45" s="5" t="s">
        <v>294</v>
      </c>
      <c r="H45" s="5"/>
      <c r="I45" s="5" t="s">
        <v>294</v>
      </c>
    </row>
    <row r="46" spans="1:9" ht="24" customHeight="1" x14ac:dyDescent="0.15">
      <c r="A46" s="5" t="s">
        <v>310</v>
      </c>
      <c r="B46" s="5" t="s">
        <v>135</v>
      </c>
      <c r="C46" s="5" t="s">
        <v>136</v>
      </c>
      <c r="D46" s="5" t="s">
        <v>124</v>
      </c>
      <c r="E46" s="5"/>
      <c r="F46" s="5"/>
      <c r="G46" s="5" t="s">
        <v>294</v>
      </c>
      <c r="H46" s="5"/>
      <c r="I46" s="5" t="s">
        <v>294</v>
      </c>
    </row>
    <row r="47" spans="1:9" ht="24" customHeight="1" x14ac:dyDescent="0.15">
      <c r="A47" s="5" t="s">
        <v>311</v>
      </c>
      <c r="B47" s="5" t="s">
        <v>137</v>
      </c>
      <c r="C47" s="5" t="s">
        <v>138</v>
      </c>
      <c r="D47" s="5" t="s">
        <v>124</v>
      </c>
      <c r="E47" s="5"/>
      <c r="F47" s="5"/>
      <c r="G47" s="5">
        <v>79.34</v>
      </c>
      <c r="H47" s="5"/>
      <c r="I47" s="5">
        <v>79.34</v>
      </c>
    </row>
    <row r="48" spans="1:9" ht="24" customHeight="1" x14ac:dyDescent="0.15">
      <c r="A48" s="5" t="s">
        <v>312</v>
      </c>
      <c r="B48" s="5" t="s">
        <v>139</v>
      </c>
      <c r="C48" s="5" t="s">
        <v>140</v>
      </c>
      <c r="D48" s="5" t="s">
        <v>141</v>
      </c>
      <c r="E48" s="5"/>
      <c r="F48" s="5"/>
      <c r="G48" s="5" t="s">
        <v>294</v>
      </c>
      <c r="H48" s="5"/>
      <c r="I48" s="5" t="s">
        <v>294</v>
      </c>
    </row>
    <row r="49" spans="1:9" ht="24" customHeight="1" x14ac:dyDescent="0.15">
      <c r="A49" s="5" t="s">
        <v>313</v>
      </c>
      <c r="B49" s="5" t="s">
        <v>142</v>
      </c>
      <c r="C49" s="5" t="s">
        <v>143</v>
      </c>
      <c r="D49" s="5" t="s">
        <v>141</v>
      </c>
      <c r="E49" s="5"/>
      <c r="F49" s="5"/>
      <c r="G49" s="5">
        <v>76.36</v>
      </c>
      <c r="H49" s="5"/>
      <c r="I49" s="5">
        <v>76.36</v>
      </c>
    </row>
    <row r="50" spans="1:9" ht="24" customHeight="1" x14ac:dyDescent="0.15">
      <c r="A50" s="5" t="s">
        <v>314</v>
      </c>
      <c r="B50" s="5" t="s">
        <v>144</v>
      </c>
      <c r="C50" s="5" t="s">
        <v>145</v>
      </c>
      <c r="D50" s="5" t="s">
        <v>141</v>
      </c>
      <c r="E50" s="5"/>
      <c r="F50" s="5"/>
      <c r="G50" s="5" t="s">
        <v>294</v>
      </c>
      <c r="H50" s="5"/>
      <c r="I50" s="5" t="s">
        <v>294</v>
      </c>
    </row>
    <row r="51" spans="1:9" ht="24" customHeight="1" x14ac:dyDescent="0.15">
      <c r="A51" s="5" t="s">
        <v>315</v>
      </c>
      <c r="B51" s="5" t="s">
        <v>146</v>
      </c>
      <c r="C51" s="5" t="s">
        <v>147</v>
      </c>
      <c r="D51" s="5" t="s">
        <v>141</v>
      </c>
      <c r="E51" s="5"/>
      <c r="F51" s="5"/>
      <c r="G51" s="5">
        <v>85.78</v>
      </c>
      <c r="H51" s="5"/>
      <c r="I51" s="5">
        <v>85.78</v>
      </c>
    </row>
    <row r="52" spans="1:9" ht="24" customHeight="1" x14ac:dyDescent="0.15">
      <c r="A52" s="5" t="s">
        <v>316</v>
      </c>
      <c r="B52" s="5" t="s">
        <v>148</v>
      </c>
      <c r="C52" s="5" t="s">
        <v>149</v>
      </c>
      <c r="D52" s="5" t="s">
        <v>141</v>
      </c>
      <c r="E52" s="5"/>
      <c r="F52" s="5"/>
      <c r="G52" s="5">
        <v>79.64</v>
      </c>
      <c r="H52" s="5"/>
      <c r="I52" s="5">
        <v>79.64</v>
      </c>
    </row>
    <row r="53" spans="1:9" ht="24" customHeight="1" x14ac:dyDescent="0.15">
      <c r="A53" s="5" t="s">
        <v>317</v>
      </c>
      <c r="B53" s="5" t="s">
        <v>150</v>
      </c>
      <c r="C53" s="5" t="s">
        <v>151</v>
      </c>
      <c r="D53" s="5" t="s">
        <v>141</v>
      </c>
      <c r="E53" s="5"/>
      <c r="F53" s="5"/>
      <c r="G53" s="5" t="s">
        <v>294</v>
      </c>
      <c r="H53" s="5"/>
      <c r="I53" s="5" t="s">
        <v>294</v>
      </c>
    </row>
    <row r="54" spans="1:9" ht="24" customHeight="1" x14ac:dyDescent="0.15">
      <c r="A54" s="5" t="s">
        <v>318</v>
      </c>
      <c r="B54" s="5" t="s">
        <v>152</v>
      </c>
      <c r="C54" s="5" t="s">
        <v>153</v>
      </c>
      <c r="D54" s="5" t="s">
        <v>154</v>
      </c>
      <c r="E54" s="5"/>
      <c r="F54" s="5"/>
      <c r="G54" s="5" t="s">
        <v>294</v>
      </c>
      <c r="H54" s="5"/>
      <c r="I54" s="5" t="s">
        <v>294</v>
      </c>
    </row>
    <row r="55" spans="1:9" ht="24" customHeight="1" x14ac:dyDescent="0.15">
      <c r="A55" s="5" t="s">
        <v>319</v>
      </c>
      <c r="B55" s="5" t="s">
        <v>155</v>
      </c>
      <c r="C55" s="5" t="s">
        <v>156</v>
      </c>
      <c r="D55" s="5" t="s">
        <v>154</v>
      </c>
      <c r="E55" s="5"/>
      <c r="F55" s="5"/>
      <c r="G55" s="5" t="s">
        <v>294</v>
      </c>
      <c r="H55" s="5"/>
      <c r="I55" s="5" t="s">
        <v>294</v>
      </c>
    </row>
    <row r="56" spans="1:9" ht="24" customHeight="1" x14ac:dyDescent="0.15">
      <c r="A56" s="5" t="s">
        <v>320</v>
      </c>
      <c r="B56" s="5" t="s">
        <v>157</v>
      </c>
      <c r="C56" s="5" t="s">
        <v>158</v>
      </c>
      <c r="D56" s="5" t="s">
        <v>154</v>
      </c>
      <c r="E56" s="5"/>
      <c r="F56" s="5"/>
      <c r="G56" s="5" t="s">
        <v>294</v>
      </c>
      <c r="H56" s="5"/>
      <c r="I56" s="5" t="s">
        <v>294</v>
      </c>
    </row>
    <row r="57" spans="1:9" ht="24" customHeight="1" x14ac:dyDescent="0.15">
      <c r="A57" s="5" t="s">
        <v>321</v>
      </c>
      <c r="B57" s="5" t="s">
        <v>159</v>
      </c>
      <c r="C57" s="5" t="s">
        <v>160</v>
      </c>
      <c r="D57" s="5" t="s">
        <v>154</v>
      </c>
      <c r="E57" s="5"/>
      <c r="F57" s="5"/>
      <c r="G57" s="5">
        <v>80.2</v>
      </c>
      <c r="H57" s="5"/>
      <c r="I57" s="6">
        <v>80.2</v>
      </c>
    </row>
    <row r="58" spans="1:9" ht="24" customHeight="1" x14ac:dyDescent="0.15">
      <c r="A58" s="5" t="s">
        <v>322</v>
      </c>
      <c r="B58" s="5" t="s">
        <v>161</v>
      </c>
      <c r="C58" s="5" t="s">
        <v>162</v>
      </c>
      <c r="D58" s="5" t="s">
        <v>154</v>
      </c>
      <c r="E58" s="5"/>
      <c r="F58" s="5"/>
      <c r="G58" s="5">
        <v>79.38</v>
      </c>
      <c r="H58" s="5"/>
      <c r="I58" s="6">
        <v>79.38</v>
      </c>
    </row>
    <row r="59" spans="1:9" ht="24" customHeight="1" x14ac:dyDescent="0.15">
      <c r="A59" s="5" t="s">
        <v>323</v>
      </c>
      <c r="B59" s="5" t="s">
        <v>163</v>
      </c>
      <c r="C59" s="5" t="s">
        <v>164</v>
      </c>
      <c r="D59" s="5" t="s">
        <v>154</v>
      </c>
      <c r="E59" s="5"/>
      <c r="F59" s="5"/>
      <c r="G59" s="5">
        <v>76.599999999999994</v>
      </c>
      <c r="H59" s="5"/>
      <c r="I59" s="6">
        <v>76.599999999999994</v>
      </c>
    </row>
    <row r="60" spans="1:9" ht="24" customHeight="1" x14ac:dyDescent="0.15">
      <c r="A60" s="5" t="s">
        <v>324</v>
      </c>
      <c r="B60" s="5" t="s">
        <v>165</v>
      </c>
      <c r="C60" s="5" t="s">
        <v>166</v>
      </c>
      <c r="D60" s="5" t="s">
        <v>167</v>
      </c>
      <c r="E60" s="5">
        <v>78.2</v>
      </c>
      <c r="F60" s="5">
        <v>46.92</v>
      </c>
      <c r="G60" s="5">
        <v>82.22</v>
      </c>
      <c r="H60" s="5">
        <v>32.89</v>
      </c>
      <c r="I60" s="5">
        <v>79.81</v>
      </c>
    </row>
    <row r="61" spans="1:9" ht="24" customHeight="1" x14ac:dyDescent="0.15">
      <c r="A61" s="5" t="s">
        <v>325</v>
      </c>
      <c r="B61" s="5" t="s">
        <v>168</v>
      </c>
      <c r="C61" s="5" t="s">
        <v>169</v>
      </c>
      <c r="D61" s="5" t="s">
        <v>167</v>
      </c>
      <c r="E61" s="5">
        <v>75.599999999999994</v>
      </c>
      <c r="F61" s="5">
        <v>45.36</v>
      </c>
      <c r="G61" s="5">
        <v>84.46</v>
      </c>
      <c r="H61" s="5">
        <v>33.78</v>
      </c>
      <c r="I61" s="5">
        <v>79.14</v>
      </c>
    </row>
    <row r="62" spans="1:9" ht="24" customHeight="1" x14ac:dyDescent="0.15">
      <c r="A62" s="5" t="s">
        <v>326</v>
      </c>
      <c r="B62" s="5" t="s">
        <v>170</v>
      </c>
      <c r="C62" s="5" t="s">
        <v>171</v>
      </c>
      <c r="D62" s="5" t="s">
        <v>167</v>
      </c>
      <c r="E62" s="5">
        <v>72.900000000000006</v>
      </c>
      <c r="F62" s="5">
        <v>43.74</v>
      </c>
      <c r="G62" s="5">
        <v>84.32</v>
      </c>
      <c r="H62" s="5">
        <v>33.729999999999997</v>
      </c>
      <c r="I62" s="5">
        <v>77.47</v>
      </c>
    </row>
    <row r="63" spans="1:9" ht="24" customHeight="1" x14ac:dyDescent="0.15">
      <c r="A63" s="5" t="s">
        <v>327</v>
      </c>
      <c r="B63" s="5" t="s">
        <v>172</v>
      </c>
      <c r="C63" s="5" t="s">
        <v>173</v>
      </c>
      <c r="D63" s="5" t="s">
        <v>167</v>
      </c>
      <c r="E63" s="5">
        <v>72</v>
      </c>
      <c r="F63" s="5">
        <v>43.2</v>
      </c>
      <c r="G63" s="5" t="s">
        <v>294</v>
      </c>
      <c r="H63" s="5" t="s">
        <v>294</v>
      </c>
      <c r="I63" s="6">
        <v>43.2</v>
      </c>
    </row>
    <row r="64" spans="1:9" ht="24" customHeight="1" x14ac:dyDescent="0.15">
      <c r="A64" s="5" t="s">
        <v>328</v>
      </c>
      <c r="B64" s="5" t="s">
        <v>174</v>
      </c>
      <c r="C64" s="5" t="s">
        <v>175</v>
      </c>
      <c r="D64" s="5" t="s">
        <v>167</v>
      </c>
      <c r="E64" s="5">
        <v>63.7</v>
      </c>
      <c r="F64" s="5">
        <v>38.22</v>
      </c>
      <c r="G64" s="5">
        <v>83.44</v>
      </c>
      <c r="H64" s="5">
        <v>33.380000000000003</v>
      </c>
      <c r="I64" s="6">
        <v>71.599999999999994</v>
      </c>
    </row>
    <row r="65" spans="1:9" ht="24" customHeight="1" x14ac:dyDescent="0.15">
      <c r="A65" s="5" t="s">
        <v>329</v>
      </c>
      <c r="B65" s="5" t="s">
        <v>176</v>
      </c>
      <c r="C65" s="5" t="s">
        <v>177</v>
      </c>
      <c r="D65" s="5" t="s">
        <v>178</v>
      </c>
      <c r="E65" s="5">
        <v>87.7</v>
      </c>
      <c r="F65" s="5">
        <v>52.62</v>
      </c>
      <c r="G65" s="5">
        <v>85.14</v>
      </c>
      <c r="H65" s="5">
        <v>34.06</v>
      </c>
      <c r="I65" s="5">
        <v>86.68</v>
      </c>
    </row>
    <row r="66" spans="1:9" ht="24" customHeight="1" x14ac:dyDescent="0.15">
      <c r="A66" s="5" t="s">
        <v>330</v>
      </c>
      <c r="B66" s="5" t="s">
        <v>179</v>
      </c>
      <c r="C66" s="5" t="s">
        <v>180</v>
      </c>
      <c r="D66" s="5" t="s">
        <v>178</v>
      </c>
      <c r="E66" s="5">
        <v>82.3</v>
      </c>
      <c r="F66" s="5">
        <v>49.38</v>
      </c>
      <c r="G66" s="5">
        <v>83.58</v>
      </c>
      <c r="H66" s="5">
        <v>33.43</v>
      </c>
      <c r="I66" s="5">
        <v>82.81</v>
      </c>
    </row>
    <row r="67" spans="1:9" ht="24" customHeight="1" x14ac:dyDescent="0.15">
      <c r="A67" s="5" t="s">
        <v>331</v>
      </c>
      <c r="B67" s="5" t="s">
        <v>181</v>
      </c>
      <c r="C67" s="5" t="s">
        <v>182</v>
      </c>
      <c r="D67" s="5" t="s">
        <v>178</v>
      </c>
      <c r="E67" s="5">
        <v>78.3</v>
      </c>
      <c r="F67" s="5">
        <v>46.98</v>
      </c>
      <c r="G67" s="5">
        <v>82.42</v>
      </c>
      <c r="H67" s="5">
        <v>32.97</v>
      </c>
      <c r="I67" s="5">
        <v>79.95</v>
      </c>
    </row>
    <row r="68" spans="1:9" ht="24" customHeight="1" x14ac:dyDescent="0.15">
      <c r="A68" s="5" t="s">
        <v>332</v>
      </c>
      <c r="B68" s="5" t="s">
        <v>183</v>
      </c>
      <c r="C68" s="5" t="s">
        <v>184</v>
      </c>
      <c r="D68" s="5" t="s">
        <v>178</v>
      </c>
      <c r="E68" s="5">
        <v>75.7</v>
      </c>
      <c r="F68" s="5">
        <v>45.42</v>
      </c>
      <c r="G68" s="5">
        <v>82.16</v>
      </c>
      <c r="H68" s="5">
        <v>32.86</v>
      </c>
      <c r="I68" s="5">
        <v>78.28</v>
      </c>
    </row>
    <row r="69" spans="1:9" ht="24" customHeight="1" x14ac:dyDescent="0.15">
      <c r="A69" s="5" t="s">
        <v>333</v>
      </c>
      <c r="B69" s="5" t="s">
        <v>185</v>
      </c>
      <c r="C69" s="5" t="s">
        <v>186</v>
      </c>
      <c r="D69" s="5" t="s">
        <v>178</v>
      </c>
      <c r="E69" s="5">
        <v>72.400000000000006</v>
      </c>
      <c r="F69" s="5">
        <v>43.44</v>
      </c>
      <c r="G69" s="5">
        <v>85.1</v>
      </c>
      <c r="H69" s="5">
        <v>34.04</v>
      </c>
      <c r="I69" s="5">
        <v>77.48</v>
      </c>
    </row>
    <row r="70" spans="1:9" ht="24" customHeight="1" x14ac:dyDescent="0.15">
      <c r="A70" s="5" t="s">
        <v>334</v>
      </c>
      <c r="B70" s="5" t="s">
        <v>187</v>
      </c>
      <c r="C70" s="5" t="s">
        <v>188</v>
      </c>
      <c r="D70" s="5" t="s">
        <v>178</v>
      </c>
      <c r="E70" s="5">
        <v>67.599999999999994</v>
      </c>
      <c r="F70" s="5">
        <v>40.56</v>
      </c>
      <c r="G70" s="5">
        <v>79</v>
      </c>
      <c r="H70" s="5">
        <v>31.6</v>
      </c>
      <c r="I70" s="5">
        <v>72.16</v>
      </c>
    </row>
    <row r="71" spans="1:9" ht="24" customHeight="1" x14ac:dyDescent="0.15">
      <c r="A71" s="5" t="s">
        <v>335</v>
      </c>
      <c r="B71" s="5" t="s">
        <v>189</v>
      </c>
      <c r="C71" s="5" t="s">
        <v>190</v>
      </c>
      <c r="D71" s="5" t="s">
        <v>178</v>
      </c>
      <c r="E71" s="5">
        <v>64.3</v>
      </c>
      <c r="F71" s="5">
        <v>38.58</v>
      </c>
      <c r="G71" s="5">
        <v>85.26</v>
      </c>
      <c r="H71" s="5">
        <v>34.1</v>
      </c>
      <c r="I71" s="5">
        <v>72.680000000000007</v>
      </c>
    </row>
    <row r="72" spans="1:9" ht="24" customHeight="1" x14ac:dyDescent="0.15">
      <c r="A72" s="5" t="s">
        <v>336</v>
      </c>
      <c r="B72" s="5" t="s">
        <v>191</v>
      </c>
      <c r="C72" s="5" t="s">
        <v>192</v>
      </c>
      <c r="D72" s="5" t="s">
        <v>178</v>
      </c>
      <c r="E72" s="5">
        <v>63.4</v>
      </c>
      <c r="F72" s="5">
        <v>38.04</v>
      </c>
      <c r="G72" s="5">
        <v>83.38</v>
      </c>
      <c r="H72" s="5">
        <v>33.35</v>
      </c>
      <c r="I72" s="5">
        <v>71.39</v>
      </c>
    </row>
    <row r="73" spans="1:9" ht="24" customHeight="1" x14ac:dyDescent="0.15">
      <c r="A73" s="5" t="s">
        <v>337</v>
      </c>
      <c r="B73" s="5" t="s">
        <v>193</v>
      </c>
      <c r="C73" s="5" t="s">
        <v>194</v>
      </c>
      <c r="D73" s="5" t="s">
        <v>178</v>
      </c>
      <c r="E73" s="5">
        <v>61</v>
      </c>
      <c r="F73" s="5">
        <v>36.6</v>
      </c>
      <c r="G73" s="5">
        <v>77.02</v>
      </c>
      <c r="H73" s="5">
        <v>30.81</v>
      </c>
      <c r="I73" s="5">
        <v>67.41</v>
      </c>
    </row>
    <row r="74" spans="1:9" ht="24" customHeight="1" x14ac:dyDescent="0.15">
      <c r="A74" s="5" t="s">
        <v>338</v>
      </c>
      <c r="B74" s="5" t="s">
        <v>195</v>
      </c>
      <c r="C74" s="5" t="s">
        <v>196</v>
      </c>
      <c r="D74" s="5" t="s">
        <v>178</v>
      </c>
      <c r="E74" s="5">
        <v>59.7</v>
      </c>
      <c r="F74" s="5">
        <v>35.82</v>
      </c>
      <c r="G74" s="5">
        <v>84.72</v>
      </c>
      <c r="H74" s="5">
        <v>33.89</v>
      </c>
      <c r="I74" s="5">
        <v>69.709999999999994</v>
      </c>
    </row>
    <row r="75" spans="1:9" ht="24" customHeight="1" x14ac:dyDescent="0.15">
      <c r="A75" s="5" t="s">
        <v>339</v>
      </c>
      <c r="B75" s="5" t="s">
        <v>197</v>
      </c>
      <c r="C75" s="5" t="s">
        <v>198</v>
      </c>
      <c r="D75" s="5" t="s">
        <v>178</v>
      </c>
      <c r="E75" s="5">
        <v>59.5</v>
      </c>
      <c r="F75" s="5">
        <v>35.700000000000003</v>
      </c>
      <c r="G75" s="5">
        <v>77.680000000000007</v>
      </c>
      <c r="H75" s="5">
        <v>31.07</v>
      </c>
      <c r="I75" s="5">
        <v>66.77</v>
      </c>
    </row>
    <row r="76" spans="1:9" ht="24" customHeight="1" x14ac:dyDescent="0.15">
      <c r="A76" s="5" t="s">
        <v>340</v>
      </c>
      <c r="B76" s="5" t="s">
        <v>199</v>
      </c>
      <c r="C76" s="5" t="s">
        <v>200</v>
      </c>
      <c r="D76" s="5" t="s">
        <v>178</v>
      </c>
      <c r="E76" s="5">
        <v>58.9</v>
      </c>
      <c r="F76" s="5">
        <v>35.340000000000003</v>
      </c>
      <c r="G76" s="5" t="s">
        <v>294</v>
      </c>
      <c r="H76" s="5" t="s">
        <v>294</v>
      </c>
      <c r="I76" s="5">
        <v>35.340000000000003</v>
      </c>
    </row>
    <row r="77" spans="1:9" ht="24" customHeight="1" x14ac:dyDescent="0.15">
      <c r="A77" s="5" t="s">
        <v>341</v>
      </c>
      <c r="B77" s="5" t="s">
        <v>201</v>
      </c>
      <c r="C77" s="5" t="s">
        <v>202</v>
      </c>
      <c r="D77" s="5" t="s">
        <v>178</v>
      </c>
      <c r="E77" s="5">
        <v>50.7</v>
      </c>
      <c r="F77" s="5">
        <v>30.42</v>
      </c>
      <c r="G77" s="5" t="s">
        <v>294</v>
      </c>
      <c r="H77" s="5" t="s">
        <v>294</v>
      </c>
      <c r="I77" s="5">
        <v>30.42</v>
      </c>
    </row>
    <row r="78" spans="1:9" ht="24" customHeight="1" x14ac:dyDescent="0.15">
      <c r="A78" s="5" t="s">
        <v>342</v>
      </c>
      <c r="B78" s="5" t="s">
        <v>203</v>
      </c>
      <c r="C78" s="5" t="s">
        <v>204</v>
      </c>
      <c r="D78" s="5" t="s">
        <v>178</v>
      </c>
      <c r="E78" s="5">
        <v>50.4</v>
      </c>
      <c r="F78" s="5">
        <v>30.24</v>
      </c>
      <c r="G78" s="5" t="s">
        <v>294</v>
      </c>
      <c r="H78" s="5" t="s">
        <v>294</v>
      </c>
      <c r="I78" s="5">
        <v>30.24</v>
      </c>
    </row>
    <row r="79" spans="1:9" ht="24" customHeight="1" x14ac:dyDescent="0.15">
      <c r="A79" s="5" t="s">
        <v>343</v>
      </c>
      <c r="B79" s="5" t="s">
        <v>205</v>
      </c>
      <c r="C79" s="5" t="s">
        <v>206</v>
      </c>
      <c r="D79" s="5" t="s">
        <v>178</v>
      </c>
      <c r="E79" s="5">
        <v>39.1</v>
      </c>
      <c r="F79" s="5">
        <v>23.46</v>
      </c>
      <c r="G79" s="5" t="s">
        <v>294</v>
      </c>
      <c r="H79" s="5" t="s">
        <v>294</v>
      </c>
      <c r="I79" s="5">
        <v>23.46</v>
      </c>
    </row>
    <row r="80" spans="1:9" ht="24" customHeight="1" x14ac:dyDescent="0.15">
      <c r="A80" s="5" t="s">
        <v>344</v>
      </c>
      <c r="B80" s="5" t="s">
        <v>207</v>
      </c>
      <c r="C80" s="5" t="s">
        <v>208</v>
      </c>
      <c r="D80" s="5" t="s">
        <v>209</v>
      </c>
      <c r="E80" s="5">
        <v>75</v>
      </c>
      <c r="F80" s="5">
        <v>45</v>
      </c>
      <c r="G80" s="5">
        <v>78.92</v>
      </c>
      <c r="H80" s="5">
        <v>31.57</v>
      </c>
      <c r="I80" s="5">
        <v>76.569999999999993</v>
      </c>
    </row>
    <row r="81" spans="1:9" ht="24" customHeight="1" x14ac:dyDescent="0.15">
      <c r="A81" s="5" t="s">
        <v>345</v>
      </c>
      <c r="B81" s="5" t="s">
        <v>210</v>
      </c>
      <c r="C81" s="5" t="s">
        <v>211</v>
      </c>
      <c r="D81" s="5" t="s">
        <v>212</v>
      </c>
      <c r="E81" s="5">
        <v>69.3</v>
      </c>
      <c r="F81" s="5">
        <v>41.58</v>
      </c>
      <c r="G81" s="5">
        <v>84.52</v>
      </c>
      <c r="H81" s="5">
        <v>33.81</v>
      </c>
      <c r="I81" s="5">
        <v>75.39</v>
      </c>
    </row>
    <row r="82" spans="1:9" ht="24" customHeight="1" x14ac:dyDescent="0.15">
      <c r="A82" s="5" t="s">
        <v>346</v>
      </c>
      <c r="B82" s="5" t="s">
        <v>213</v>
      </c>
      <c r="C82" s="5" t="s">
        <v>214</v>
      </c>
      <c r="D82" s="5" t="s">
        <v>215</v>
      </c>
      <c r="E82" s="5">
        <v>66.2</v>
      </c>
      <c r="F82" s="5">
        <v>39.72</v>
      </c>
      <c r="G82" s="5">
        <v>81.760000000000005</v>
      </c>
      <c r="H82" s="5">
        <v>32.700000000000003</v>
      </c>
      <c r="I82" s="5">
        <v>72.42</v>
      </c>
    </row>
    <row r="83" spans="1:9" ht="24" customHeight="1" x14ac:dyDescent="0.15">
      <c r="A83" s="5" t="s">
        <v>347</v>
      </c>
      <c r="B83" s="5" t="s">
        <v>216</v>
      </c>
      <c r="C83" s="5" t="s">
        <v>217</v>
      </c>
      <c r="D83" s="5" t="s">
        <v>215</v>
      </c>
      <c r="E83" s="5">
        <v>59</v>
      </c>
      <c r="F83" s="5">
        <v>35.4</v>
      </c>
      <c r="G83" s="5">
        <v>85.8</v>
      </c>
      <c r="H83" s="5">
        <v>34.32</v>
      </c>
      <c r="I83" s="5">
        <v>69.72</v>
      </c>
    </row>
    <row r="84" spans="1:9" ht="24" customHeight="1" x14ac:dyDescent="0.15">
      <c r="A84" s="5" t="s">
        <v>348</v>
      </c>
      <c r="B84" s="5" t="s">
        <v>218</v>
      </c>
      <c r="C84" s="5" t="s">
        <v>219</v>
      </c>
      <c r="D84" s="5" t="s">
        <v>215</v>
      </c>
      <c r="E84" s="5">
        <v>58.5</v>
      </c>
      <c r="F84" s="5">
        <v>35.1</v>
      </c>
      <c r="G84" s="5">
        <v>83.28</v>
      </c>
      <c r="H84" s="5">
        <v>33.31</v>
      </c>
      <c r="I84" s="5">
        <v>68.41</v>
      </c>
    </row>
    <row r="85" spans="1:9" ht="24" customHeight="1" x14ac:dyDescent="0.15">
      <c r="A85" s="5" t="s">
        <v>349</v>
      </c>
      <c r="B85" s="5" t="s">
        <v>220</v>
      </c>
      <c r="C85" s="5" t="s">
        <v>221</v>
      </c>
      <c r="D85" s="5" t="s">
        <v>222</v>
      </c>
      <c r="E85" s="5">
        <v>73.099999999999994</v>
      </c>
      <c r="F85" s="5">
        <v>43.86</v>
      </c>
      <c r="G85" s="5">
        <v>83.14</v>
      </c>
      <c r="H85" s="5">
        <v>33.26</v>
      </c>
      <c r="I85" s="5">
        <v>77.12</v>
      </c>
    </row>
    <row r="86" spans="1:9" ht="24" customHeight="1" x14ac:dyDescent="0.15">
      <c r="A86" s="5" t="s">
        <v>350</v>
      </c>
      <c r="B86" s="5" t="s">
        <v>223</v>
      </c>
      <c r="C86" s="5" t="s">
        <v>224</v>
      </c>
      <c r="D86" s="5" t="s">
        <v>222</v>
      </c>
      <c r="E86" s="5">
        <v>64.3</v>
      </c>
      <c r="F86" s="5">
        <v>38.58</v>
      </c>
      <c r="G86" s="5">
        <v>79.760000000000005</v>
      </c>
      <c r="H86" s="5">
        <v>31.9</v>
      </c>
      <c r="I86" s="5">
        <v>70.48</v>
      </c>
    </row>
    <row r="87" spans="1:9" ht="24" customHeight="1" x14ac:dyDescent="0.15">
      <c r="A87" s="5" t="s">
        <v>351</v>
      </c>
      <c r="B87" s="5" t="s">
        <v>225</v>
      </c>
      <c r="C87" s="5" t="s">
        <v>226</v>
      </c>
      <c r="D87" s="5" t="s">
        <v>222</v>
      </c>
      <c r="E87" s="5">
        <v>59.7</v>
      </c>
      <c r="F87" s="5">
        <v>35.82</v>
      </c>
      <c r="G87" s="5">
        <v>79.739999999999995</v>
      </c>
      <c r="H87" s="5">
        <v>31.9</v>
      </c>
      <c r="I87" s="5">
        <v>67.72</v>
      </c>
    </row>
    <row r="88" spans="1:9" ht="24" customHeight="1" x14ac:dyDescent="0.15">
      <c r="A88" s="5" t="s">
        <v>352</v>
      </c>
      <c r="B88" s="5" t="s">
        <v>227</v>
      </c>
      <c r="C88" s="5" t="s">
        <v>228</v>
      </c>
      <c r="D88" s="5" t="s">
        <v>229</v>
      </c>
      <c r="E88" s="5">
        <v>80.7</v>
      </c>
      <c r="F88" s="5">
        <v>48.42</v>
      </c>
      <c r="G88" s="5">
        <v>78.2</v>
      </c>
      <c r="H88" s="5">
        <v>31.28</v>
      </c>
      <c r="I88" s="6">
        <v>79.7</v>
      </c>
    </row>
    <row r="89" spans="1:9" ht="24" customHeight="1" x14ac:dyDescent="0.15">
      <c r="A89" s="5" t="s">
        <v>353</v>
      </c>
      <c r="B89" s="5" t="s">
        <v>230</v>
      </c>
      <c r="C89" s="5" t="s">
        <v>231</v>
      </c>
      <c r="D89" s="5" t="s">
        <v>232</v>
      </c>
      <c r="E89" s="5">
        <v>81.400000000000006</v>
      </c>
      <c r="F89" s="5">
        <v>48.84</v>
      </c>
      <c r="G89" s="5">
        <v>79.48</v>
      </c>
      <c r="H89" s="5">
        <v>31.79</v>
      </c>
      <c r="I89" s="5">
        <v>80.63</v>
      </c>
    </row>
    <row r="90" spans="1:9" ht="24" customHeight="1" x14ac:dyDescent="0.15">
      <c r="A90" s="5" t="s">
        <v>354</v>
      </c>
      <c r="B90" s="5" t="s">
        <v>233</v>
      </c>
      <c r="C90" s="5" t="s">
        <v>234</v>
      </c>
      <c r="D90" s="5" t="s">
        <v>232</v>
      </c>
      <c r="E90" s="5">
        <v>72.3</v>
      </c>
      <c r="F90" s="5">
        <v>43.38</v>
      </c>
      <c r="G90" s="5">
        <v>78.78</v>
      </c>
      <c r="H90" s="5">
        <v>31.51</v>
      </c>
      <c r="I90" s="5">
        <v>74.89</v>
      </c>
    </row>
    <row r="91" spans="1:9" ht="24" customHeight="1" x14ac:dyDescent="0.15">
      <c r="A91" s="5" t="s">
        <v>355</v>
      </c>
      <c r="B91" s="5" t="s">
        <v>235</v>
      </c>
      <c r="C91" s="5" t="s">
        <v>236</v>
      </c>
      <c r="D91" s="5" t="s">
        <v>232</v>
      </c>
      <c r="E91" s="5">
        <v>76</v>
      </c>
      <c r="F91" s="5">
        <v>45.6</v>
      </c>
      <c r="G91" s="5">
        <v>77.680000000000007</v>
      </c>
      <c r="H91" s="5">
        <v>31.07</v>
      </c>
      <c r="I91" s="5">
        <v>76.67</v>
      </c>
    </row>
    <row r="92" spans="1:9" ht="24" customHeight="1" x14ac:dyDescent="0.15">
      <c r="A92" s="5" t="s">
        <v>356</v>
      </c>
      <c r="B92" s="5" t="s">
        <v>237</v>
      </c>
      <c r="C92" s="5" t="s">
        <v>238</v>
      </c>
      <c r="D92" s="5" t="s">
        <v>239</v>
      </c>
      <c r="E92" s="5">
        <v>79.8</v>
      </c>
      <c r="F92" s="5">
        <v>47.88</v>
      </c>
      <c r="G92" s="5">
        <v>75.86</v>
      </c>
      <c r="H92" s="5">
        <v>30.34</v>
      </c>
      <c r="I92" s="5">
        <v>78.22</v>
      </c>
    </row>
    <row r="93" spans="1:9" ht="24" customHeight="1" x14ac:dyDescent="0.15">
      <c r="A93" s="5" t="s">
        <v>357</v>
      </c>
      <c r="B93" s="5" t="s">
        <v>240</v>
      </c>
      <c r="C93" s="5" t="s">
        <v>241</v>
      </c>
      <c r="D93" s="5" t="s">
        <v>242</v>
      </c>
      <c r="E93" s="5">
        <v>77.5</v>
      </c>
      <c r="F93" s="5">
        <v>46.5</v>
      </c>
      <c r="G93" s="5">
        <v>78.34</v>
      </c>
      <c r="H93" s="5">
        <v>31.34</v>
      </c>
      <c r="I93" s="5">
        <v>77.84</v>
      </c>
    </row>
    <row r="94" spans="1:9" ht="24" customHeight="1" x14ac:dyDescent="0.15">
      <c r="A94" s="5" t="s">
        <v>358</v>
      </c>
      <c r="B94" s="5" t="s">
        <v>243</v>
      </c>
      <c r="C94" s="5" t="s">
        <v>244</v>
      </c>
      <c r="D94" s="5" t="s">
        <v>242</v>
      </c>
      <c r="E94" s="5">
        <v>72.5</v>
      </c>
      <c r="F94" s="5">
        <v>43.5</v>
      </c>
      <c r="G94" s="5">
        <v>80.62</v>
      </c>
      <c r="H94" s="5">
        <v>32.25</v>
      </c>
      <c r="I94" s="5">
        <v>75.75</v>
      </c>
    </row>
    <row r="95" spans="1:9" ht="24" customHeight="1" x14ac:dyDescent="0.15">
      <c r="A95" s="5" t="s">
        <v>359</v>
      </c>
      <c r="B95" s="5" t="s">
        <v>245</v>
      </c>
      <c r="C95" s="5" t="s">
        <v>246</v>
      </c>
      <c r="D95" s="5" t="s">
        <v>242</v>
      </c>
      <c r="E95" s="5">
        <v>69.099999999999994</v>
      </c>
      <c r="F95" s="5">
        <v>41.46</v>
      </c>
      <c r="G95" s="5">
        <v>78.260000000000005</v>
      </c>
      <c r="H95" s="5">
        <v>31.3</v>
      </c>
      <c r="I95" s="5">
        <v>72.760000000000005</v>
      </c>
    </row>
    <row r="96" spans="1:9" ht="24" customHeight="1" x14ac:dyDescent="0.15">
      <c r="A96" s="5" t="s">
        <v>360</v>
      </c>
      <c r="B96" s="5" t="s">
        <v>247</v>
      </c>
      <c r="C96" s="5" t="s">
        <v>248</v>
      </c>
      <c r="D96" s="5" t="s">
        <v>249</v>
      </c>
      <c r="E96" s="5">
        <v>78.099999999999994</v>
      </c>
      <c r="F96" s="5">
        <v>46.86</v>
      </c>
      <c r="G96" s="5">
        <v>84.6</v>
      </c>
      <c r="H96" s="5">
        <v>33.840000000000003</v>
      </c>
      <c r="I96" s="6">
        <v>80.7</v>
      </c>
    </row>
    <row r="97" spans="1:9" ht="24" customHeight="1" x14ac:dyDescent="0.15">
      <c r="A97" s="5" t="s">
        <v>361</v>
      </c>
      <c r="B97" s="5" t="s">
        <v>250</v>
      </c>
      <c r="C97" s="5" t="s">
        <v>251</v>
      </c>
      <c r="D97" s="5" t="s">
        <v>252</v>
      </c>
      <c r="E97" s="5">
        <v>69.400000000000006</v>
      </c>
      <c r="F97" s="5">
        <v>41.64</v>
      </c>
      <c r="G97" s="5">
        <v>77.84</v>
      </c>
      <c r="H97" s="5">
        <v>31.14</v>
      </c>
      <c r="I97" s="5">
        <v>72.78</v>
      </c>
    </row>
    <row r="98" spans="1:9" ht="24" customHeight="1" x14ac:dyDescent="0.15">
      <c r="A98" s="5" t="s">
        <v>362</v>
      </c>
      <c r="B98" s="5" t="s">
        <v>253</v>
      </c>
      <c r="C98" s="5" t="s">
        <v>254</v>
      </c>
      <c r="D98" s="5" t="s">
        <v>252</v>
      </c>
      <c r="E98" s="5">
        <v>60.1</v>
      </c>
      <c r="F98" s="5">
        <v>36.06</v>
      </c>
      <c r="G98" s="5">
        <v>77.14</v>
      </c>
      <c r="H98" s="5">
        <v>30.86</v>
      </c>
      <c r="I98" s="5">
        <v>66.92</v>
      </c>
    </row>
    <row r="99" spans="1:9" ht="24" customHeight="1" x14ac:dyDescent="0.15">
      <c r="A99" s="5" t="s">
        <v>363</v>
      </c>
      <c r="B99" s="5" t="s">
        <v>255</v>
      </c>
      <c r="C99" s="5" t="s">
        <v>256</v>
      </c>
      <c r="D99" s="5" t="s">
        <v>252</v>
      </c>
      <c r="E99" s="5">
        <v>54.6</v>
      </c>
      <c r="F99" s="5">
        <v>32.76</v>
      </c>
      <c r="G99" s="5">
        <v>75.3</v>
      </c>
      <c r="H99" s="5">
        <v>30.12</v>
      </c>
      <c r="I99" s="5">
        <v>62.88</v>
      </c>
    </row>
    <row r="100" spans="1:9" ht="24" customHeight="1" x14ac:dyDescent="0.15">
      <c r="A100" s="5" t="s">
        <v>364</v>
      </c>
      <c r="B100" s="5" t="s">
        <v>257</v>
      </c>
      <c r="C100" s="5" t="s">
        <v>258</v>
      </c>
      <c r="D100" s="5" t="s">
        <v>259</v>
      </c>
      <c r="E100" s="5">
        <v>86.8</v>
      </c>
      <c r="F100" s="5" t="s">
        <v>382</v>
      </c>
      <c r="G100" s="5" t="s">
        <v>383</v>
      </c>
      <c r="H100" s="5" t="s">
        <v>383</v>
      </c>
      <c r="I100" s="5" t="s">
        <v>382</v>
      </c>
    </row>
    <row r="101" spans="1:9" ht="24" customHeight="1" x14ac:dyDescent="0.15">
      <c r="A101" s="5" t="s">
        <v>365</v>
      </c>
      <c r="B101" s="5" t="s">
        <v>260</v>
      </c>
      <c r="C101" s="5" t="s">
        <v>261</v>
      </c>
      <c r="D101" s="5" t="s">
        <v>259</v>
      </c>
      <c r="E101" s="5">
        <v>81.400000000000006</v>
      </c>
      <c r="F101" s="5">
        <v>48.84</v>
      </c>
      <c r="G101" s="5">
        <v>81.86</v>
      </c>
      <c r="H101" s="5">
        <v>32.74</v>
      </c>
      <c r="I101" s="5">
        <v>81.58</v>
      </c>
    </row>
    <row r="102" spans="1:9" ht="24" customHeight="1" x14ac:dyDescent="0.15">
      <c r="A102" s="5" t="s">
        <v>366</v>
      </c>
      <c r="B102" s="5" t="s">
        <v>262</v>
      </c>
      <c r="C102" s="5" t="s">
        <v>263</v>
      </c>
      <c r="D102" s="5" t="s">
        <v>259</v>
      </c>
      <c r="E102" s="5">
        <v>81.3</v>
      </c>
      <c r="F102" s="5">
        <v>48.78</v>
      </c>
      <c r="G102" s="5">
        <v>78.94</v>
      </c>
      <c r="H102" s="5">
        <v>31.58</v>
      </c>
      <c r="I102" s="5">
        <v>80.36</v>
      </c>
    </row>
    <row r="103" spans="1:9" ht="24" customHeight="1" x14ac:dyDescent="0.15">
      <c r="A103" s="5" t="s">
        <v>367</v>
      </c>
      <c r="B103" s="5" t="s">
        <v>264</v>
      </c>
      <c r="C103" s="5" t="s">
        <v>265</v>
      </c>
      <c r="D103" s="5" t="s">
        <v>259</v>
      </c>
      <c r="E103" s="5">
        <v>80.7</v>
      </c>
      <c r="F103" s="5">
        <v>48.42</v>
      </c>
      <c r="G103" s="5">
        <v>78.72</v>
      </c>
      <c r="H103" s="5">
        <v>31.49</v>
      </c>
      <c r="I103" s="5">
        <v>79.91</v>
      </c>
    </row>
    <row r="104" spans="1:9" ht="24" customHeight="1" x14ac:dyDescent="0.15">
      <c r="A104" s="5" t="s">
        <v>368</v>
      </c>
      <c r="B104" s="5" t="s">
        <v>266</v>
      </c>
      <c r="C104" s="5" t="s">
        <v>267</v>
      </c>
      <c r="D104" s="5" t="s">
        <v>259</v>
      </c>
      <c r="E104" s="5">
        <v>80</v>
      </c>
      <c r="F104" s="5" t="s">
        <v>384</v>
      </c>
      <c r="G104" s="5" t="s">
        <v>383</v>
      </c>
      <c r="H104" s="5" t="s">
        <v>383</v>
      </c>
      <c r="I104" s="5" t="s">
        <v>384</v>
      </c>
    </row>
    <row r="105" spans="1:9" ht="24" customHeight="1" x14ac:dyDescent="0.15">
      <c r="A105" s="5" t="s">
        <v>369</v>
      </c>
      <c r="B105" s="5" t="s">
        <v>39</v>
      </c>
      <c r="C105" s="5" t="s">
        <v>268</v>
      </c>
      <c r="D105" s="5" t="s">
        <v>259</v>
      </c>
      <c r="E105" s="5">
        <v>77.900000000000006</v>
      </c>
      <c r="F105" s="5">
        <v>46.74</v>
      </c>
      <c r="G105" s="5">
        <v>82.38</v>
      </c>
      <c r="H105" s="5">
        <v>32.950000000000003</v>
      </c>
      <c r="I105" s="5">
        <v>79.69</v>
      </c>
    </row>
    <row r="106" spans="1:9" ht="24" customHeight="1" x14ac:dyDescent="0.15">
      <c r="A106" s="5" t="s">
        <v>370</v>
      </c>
      <c r="B106" s="5" t="s">
        <v>269</v>
      </c>
      <c r="C106" s="5" t="s">
        <v>270</v>
      </c>
      <c r="D106" s="5" t="s">
        <v>271</v>
      </c>
      <c r="E106" s="5">
        <v>79.5</v>
      </c>
      <c r="F106" s="5">
        <v>47.7</v>
      </c>
      <c r="G106" s="5">
        <v>79.94</v>
      </c>
      <c r="H106" s="5">
        <v>31.98</v>
      </c>
      <c r="I106" s="5">
        <v>79.680000000000007</v>
      </c>
    </row>
    <row r="107" spans="1:9" ht="24" customHeight="1" x14ac:dyDescent="0.15">
      <c r="A107" s="5" t="s">
        <v>371</v>
      </c>
      <c r="B107" s="5" t="s">
        <v>272</v>
      </c>
      <c r="C107" s="5" t="s">
        <v>273</v>
      </c>
      <c r="D107" s="5" t="s">
        <v>271</v>
      </c>
      <c r="E107" s="5">
        <v>78.7</v>
      </c>
      <c r="F107" s="5">
        <v>47.22</v>
      </c>
      <c r="G107" s="5">
        <v>79.040000000000006</v>
      </c>
      <c r="H107" s="5">
        <v>31.62</v>
      </c>
      <c r="I107" s="5">
        <v>78.84</v>
      </c>
    </row>
    <row r="108" spans="1:9" ht="24" customHeight="1" x14ac:dyDescent="0.15">
      <c r="A108" s="5" t="s">
        <v>372</v>
      </c>
      <c r="B108" s="5" t="s">
        <v>274</v>
      </c>
      <c r="C108" s="5" t="s">
        <v>275</v>
      </c>
      <c r="D108" s="5" t="s">
        <v>271</v>
      </c>
      <c r="E108" s="5">
        <v>78.099999999999994</v>
      </c>
      <c r="F108" s="5">
        <v>46.86</v>
      </c>
      <c r="G108" s="5">
        <v>79.400000000000006</v>
      </c>
      <c r="H108" s="5">
        <v>31.76</v>
      </c>
      <c r="I108" s="5">
        <v>78.62</v>
      </c>
    </row>
    <row r="109" spans="1:9" ht="24" customHeight="1" x14ac:dyDescent="0.15">
      <c r="A109" s="5" t="s">
        <v>373</v>
      </c>
      <c r="B109" s="5" t="s">
        <v>276</v>
      </c>
      <c r="C109" s="5" t="s">
        <v>277</v>
      </c>
      <c r="D109" s="5" t="s">
        <v>278</v>
      </c>
      <c r="E109" s="5">
        <v>70.3</v>
      </c>
      <c r="F109" s="5">
        <v>42.18</v>
      </c>
      <c r="G109" s="5">
        <v>82.78</v>
      </c>
      <c r="H109" s="5">
        <v>33.11</v>
      </c>
      <c r="I109" s="5">
        <v>75.290000000000006</v>
      </c>
    </row>
    <row r="110" spans="1:9" ht="24" customHeight="1" x14ac:dyDescent="0.15">
      <c r="A110" s="5" t="s">
        <v>374</v>
      </c>
      <c r="B110" s="5" t="s">
        <v>279</v>
      </c>
      <c r="C110" s="5" t="s">
        <v>280</v>
      </c>
      <c r="D110" s="5" t="s">
        <v>278</v>
      </c>
      <c r="E110" s="5">
        <v>68.3</v>
      </c>
      <c r="F110" s="5">
        <v>40.98</v>
      </c>
      <c r="G110" s="5">
        <v>76.7</v>
      </c>
      <c r="H110" s="5">
        <v>30.68</v>
      </c>
      <c r="I110" s="5">
        <v>71.66</v>
      </c>
    </row>
    <row r="111" spans="1:9" ht="24" customHeight="1" x14ac:dyDescent="0.15">
      <c r="A111" s="5" t="s">
        <v>375</v>
      </c>
      <c r="B111" s="5" t="s">
        <v>281</v>
      </c>
      <c r="C111" s="5" t="s">
        <v>282</v>
      </c>
      <c r="D111" s="5" t="s">
        <v>278</v>
      </c>
      <c r="E111" s="5">
        <v>66.900000000000006</v>
      </c>
      <c r="F111" s="5">
        <v>40.14</v>
      </c>
      <c r="G111" s="5">
        <v>83.76</v>
      </c>
      <c r="H111" s="5">
        <v>33.5</v>
      </c>
      <c r="I111" s="5">
        <v>73.64</v>
      </c>
    </row>
    <row r="112" spans="1:9" ht="24" customHeight="1" x14ac:dyDescent="0.15">
      <c r="A112" s="5" t="s">
        <v>376</v>
      </c>
      <c r="B112" s="5" t="s">
        <v>15</v>
      </c>
      <c r="C112" s="5" t="s">
        <v>283</v>
      </c>
      <c r="D112" s="5" t="s">
        <v>284</v>
      </c>
      <c r="E112" s="5">
        <v>77.2</v>
      </c>
      <c r="F112" s="5">
        <v>46.32</v>
      </c>
      <c r="G112" s="5">
        <v>80.48</v>
      </c>
      <c r="H112" s="5">
        <v>32.19</v>
      </c>
      <c r="I112" s="5">
        <v>78.510000000000005</v>
      </c>
    </row>
    <row r="113" spans="1:9" ht="24" customHeight="1" x14ac:dyDescent="0.15">
      <c r="A113" s="5" t="s">
        <v>377</v>
      </c>
      <c r="B113" s="5" t="s">
        <v>285</v>
      </c>
      <c r="C113" s="5" t="s">
        <v>286</v>
      </c>
      <c r="D113" s="5" t="s">
        <v>284</v>
      </c>
      <c r="E113" s="5">
        <v>53</v>
      </c>
      <c r="F113" s="5">
        <v>31.8</v>
      </c>
      <c r="G113" s="5">
        <v>80.44</v>
      </c>
      <c r="H113" s="5">
        <v>32.18</v>
      </c>
      <c r="I113" s="5">
        <v>63.98</v>
      </c>
    </row>
    <row r="114" spans="1:9" ht="24" customHeight="1" x14ac:dyDescent="0.15">
      <c r="A114" s="5" t="s">
        <v>378</v>
      </c>
      <c r="B114" s="5" t="s">
        <v>287</v>
      </c>
      <c r="C114" s="5" t="s">
        <v>288</v>
      </c>
      <c r="D114" s="5" t="s">
        <v>284</v>
      </c>
      <c r="E114" s="5">
        <v>72.400000000000006</v>
      </c>
      <c r="F114" s="5">
        <v>43.44</v>
      </c>
      <c r="G114" s="5">
        <v>79.94</v>
      </c>
      <c r="H114" s="5">
        <v>31.98</v>
      </c>
      <c r="I114" s="5">
        <v>75.42</v>
      </c>
    </row>
    <row r="115" spans="1:9" ht="24" customHeight="1" x14ac:dyDescent="0.15">
      <c r="A115" s="5" t="s">
        <v>379</v>
      </c>
      <c r="B115" s="5" t="s">
        <v>289</v>
      </c>
      <c r="C115" s="5" t="s">
        <v>290</v>
      </c>
      <c r="D115" s="5" t="s">
        <v>291</v>
      </c>
      <c r="E115" s="5">
        <v>65.900000000000006</v>
      </c>
      <c r="F115" s="5">
        <v>39.54</v>
      </c>
      <c r="G115" s="5">
        <v>82.1</v>
      </c>
      <c r="H115" s="5">
        <v>32.840000000000003</v>
      </c>
      <c r="I115" s="5">
        <v>72.38</v>
      </c>
    </row>
    <row r="116" spans="1:9" ht="24" customHeight="1" x14ac:dyDescent="0.15">
      <c r="A116" s="5" t="s">
        <v>380</v>
      </c>
      <c r="B116" s="5" t="s">
        <v>292</v>
      </c>
      <c r="C116" s="5" t="s">
        <v>293</v>
      </c>
      <c r="D116" s="5" t="s">
        <v>291</v>
      </c>
      <c r="E116" s="5">
        <v>65.8</v>
      </c>
      <c r="F116" s="5">
        <v>39.479999999999997</v>
      </c>
      <c r="G116" s="5">
        <v>81.12</v>
      </c>
      <c r="H116" s="5">
        <v>32.450000000000003</v>
      </c>
      <c r="I116" s="5">
        <v>71.930000000000007</v>
      </c>
    </row>
    <row r="117" spans="1:9" ht="24.6" customHeight="1" x14ac:dyDescent="0.15"/>
    <row r="118" spans="1:9" ht="24.6" customHeight="1" x14ac:dyDescent="0.15"/>
    <row r="119" spans="1:9" ht="24.6" customHeight="1" x14ac:dyDescent="0.15"/>
  </sheetData>
  <mergeCells count="1">
    <mergeCell ref="A1:I1"/>
  </mergeCells>
  <phoneticPr fontId="5" type="noConversion"/>
  <pageMargins left="1.2598425196850394" right="0.98425196850393704" top="0.74803149606299213" bottom="0.55118110236220474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教育卫生系统</vt:lpstr>
      <vt:lpstr>教育卫生系统!Print_Area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2019-09-22T09:10:53Z</cp:lastPrinted>
  <dcterms:created xsi:type="dcterms:W3CDTF">2006-09-13T11:21:00Z</dcterms:created>
  <dcterms:modified xsi:type="dcterms:W3CDTF">2019-09-22T13:01:32Z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