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activeTab="1"/>
  </bookViews>
  <sheets>
    <sheet name="Sheet1" sheetId="1" r:id="rId1"/>
    <sheet name="Sheet2" sheetId="2" r:id="rId2"/>
  </sheets>
  <definedNames>
    <definedName name="_xlnm.Print_Titles" localSheetId="1">Sheet2!$2:$3</definedName>
  </definedNames>
  <calcPr calcId="144525"/>
</workbook>
</file>

<file path=xl/sharedStrings.xml><?xml version="1.0" encoding="utf-8"?>
<sst xmlns="http://schemas.openxmlformats.org/spreadsheetml/2006/main" count="135" uniqueCount="105">
  <si>
    <t>县直各单位权责清单通讯录</t>
  </si>
  <si>
    <t>序号</t>
  </si>
  <si>
    <t>单位</t>
  </si>
  <si>
    <t>分管领导</t>
  </si>
  <si>
    <t>电话</t>
  </si>
  <si>
    <t>具体负责人</t>
  </si>
  <si>
    <t>备注</t>
  </si>
  <si>
    <t>县政府办
（外事办）</t>
  </si>
  <si>
    <t>没有事项</t>
  </si>
  <si>
    <t>发展改革和科学技术局</t>
  </si>
  <si>
    <t>牛瑞明</t>
  </si>
  <si>
    <t>教育局</t>
  </si>
  <si>
    <t>宋献公</t>
  </si>
  <si>
    <t>靳学良</t>
  </si>
  <si>
    <t>工信局
（商务局）</t>
  </si>
  <si>
    <t>王风林</t>
  </si>
  <si>
    <t>赵凯妮</t>
  </si>
  <si>
    <t>公安局
（交警队）</t>
  </si>
  <si>
    <t>李泽瑞</t>
  </si>
  <si>
    <t>雷玉霞</t>
  </si>
  <si>
    <t>民政局</t>
  </si>
  <si>
    <t>杨丽芳</t>
  </si>
  <si>
    <t>司法局</t>
  </si>
  <si>
    <t>杜少波</t>
  </si>
  <si>
    <t>宋翠芳</t>
  </si>
  <si>
    <t>财政局</t>
  </si>
  <si>
    <t>秦德芳</t>
  </si>
  <si>
    <t>侯鹏娜</t>
  </si>
  <si>
    <t>人社局</t>
  </si>
  <si>
    <t>王经红</t>
  </si>
  <si>
    <t>李  伟</t>
  </si>
  <si>
    <t>自然资源局</t>
  </si>
  <si>
    <t>邓李红</t>
  </si>
  <si>
    <t>杜伟玉</t>
  </si>
  <si>
    <t>市生态环境局壶关分局</t>
  </si>
  <si>
    <t>申向明</t>
  </si>
  <si>
    <t>秦  剑</t>
  </si>
  <si>
    <t>住建局</t>
  </si>
  <si>
    <t>程海英</t>
  </si>
  <si>
    <t>李红伟</t>
  </si>
  <si>
    <t>交通局</t>
  </si>
  <si>
    <t>王  伟</t>
  </si>
  <si>
    <t>李文峰</t>
  </si>
  <si>
    <t>水利局</t>
  </si>
  <si>
    <t>赵志恒</t>
  </si>
  <si>
    <t>杨江波</t>
  </si>
  <si>
    <t>文旅局</t>
  </si>
  <si>
    <t>秦丽枝</t>
  </si>
  <si>
    <t>郑李艳</t>
  </si>
  <si>
    <t>农业局</t>
  </si>
  <si>
    <t>李  刚</t>
  </si>
  <si>
    <t>赵亚建</t>
  </si>
  <si>
    <t>卫体局</t>
  </si>
  <si>
    <t>赵  斌</t>
  </si>
  <si>
    <t>王庆兵</t>
  </si>
  <si>
    <t>退役军人局</t>
  </si>
  <si>
    <t>李晓东</t>
  </si>
  <si>
    <t>赵宇宏</t>
  </si>
  <si>
    <t>应急管理局</t>
  </si>
  <si>
    <t>赵  东</t>
  </si>
  <si>
    <t>李翠翔</t>
  </si>
  <si>
    <t>审计局</t>
  </si>
  <si>
    <t>朱慧武</t>
  </si>
  <si>
    <t>郭丽娜</t>
  </si>
  <si>
    <t>市场监管局</t>
  </si>
  <si>
    <t>王  莲</t>
  </si>
  <si>
    <t>李晓敏</t>
  </si>
  <si>
    <t>统计局</t>
  </si>
  <si>
    <t>王晓芳</t>
  </si>
  <si>
    <t>郭  森</t>
  </si>
  <si>
    <t>信访局</t>
  </si>
  <si>
    <t>郭  锐</t>
  </si>
  <si>
    <t>申佩静</t>
  </si>
  <si>
    <t>金融办</t>
  </si>
  <si>
    <t>乡村振兴局</t>
  </si>
  <si>
    <t>王志斌</t>
  </si>
  <si>
    <t>闫丽君</t>
  </si>
  <si>
    <t>医保局</t>
  </si>
  <si>
    <t>秦瑞红</t>
  </si>
  <si>
    <t>张晋伟</t>
  </si>
  <si>
    <t>林业局</t>
  </si>
  <si>
    <t>宋利兵</t>
  </si>
  <si>
    <t>贾冰玉</t>
  </si>
  <si>
    <t>行政审批局</t>
  </si>
  <si>
    <t>韩伟强</t>
  </si>
  <si>
    <t>仇明星</t>
  </si>
  <si>
    <t>附件</t>
  </si>
  <si>
    <t>壶关县县直各单位权责清单统计表</t>
  </si>
  <si>
    <t>行政许可</t>
  </si>
  <si>
    <t>行政确认</t>
  </si>
  <si>
    <t>行政处罚</t>
  </si>
  <si>
    <t>行政强制</t>
  </si>
  <si>
    <t>行政征收</t>
  </si>
  <si>
    <t>行政征用</t>
  </si>
  <si>
    <t>行政给付</t>
  </si>
  <si>
    <t>行政奖励</t>
  </si>
  <si>
    <t>行政裁决</t>
  </si>
  <si>
    <t>行政检查</t>
  </si>
  <si>
    <t>公共服务</t>
  </si>
  <si>
    <t>行政其他</t>
  </si>
  <si>
    <t>合计</t>
  </si>
  <si>
    <t>政府办
（外事办）</t>
  </si>
  <si>
    <t>农业农村局</t>
  </si>
  <si>
    <t>退役军人
事务局</t>
  </si>
  <si>
    <t>金融服务中心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</si>
</sst>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黑体"/>
      <charset val="134"/>
    </font>
    <font>
      <sz val="11"/>
      <color theme="1"/>
      <name val="方正小标宋简体"/>
      <charset val="134"/>
    </font>
    <font>
      <b/>
      <sz val="11"/>
      <color theme="1"/>
      <name val="仿宋"/>
      <charset val="134"/>
    </font>
    <font>
      <sz val="22"/>
      <color theme="1"/>
      <name val="方正小标宋_GBK"/>
      <charset val="134"/>
    </font>
    <font>
      <sz val="12"/>
      <color theme="1"/>
      <name val="黑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G28" sqref="G28"/>
    </sheetView>
  </sheetViews>
  <sheetFormatPr defaultColWidth="9" defaultRowHeight="13.5" outlineLevelCol="6"/>
  <cols>
    <col min="1" max="1" width="6.25" style="1" customWidth="1"/>
    <col min="2" max="2" width="11.975" style="1" customWidth="1"/>
    <col min="3" max="3" width="11.7833333333333" style="1" customWidth="1"/>
    <col min="4" max="4" width="16.625" style="1" customWidth="1"/>
    <col min="5" max="5" width="14.6833333333333" style="1" customWidth="1"/>
    <col min="6" max="6" width="17.75" style="1" customWidth="1"/>
    <col min="7" max="7" width="8.96666666666667" style="1" customWidth="1"/>
  </cols>
  <sheetData>
    <row r="1" ht="40" customHeight="1" spans="1:7">
      <c r="A1" s="14" t="s">
        <v>0</v>
      </c>
      <c r="B1" s="14"/>
      <c r="C1" s="14"/>
      <c r="D1" s="14"/>
      <c r="E1" s="14"/>
      <c r="F1" s="14"/>
      <c r="G1" s="14"/>
    </row>
    <row r="2" ht="25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4</v>
      </c>
      <c r="G2" s="15" t="s">
        <v>6</v>
      </c>
    </row>
    <row r="3" ht="31" customHeight="1" spans="1:7">
      <c r="A3" s="6">
        <v>1</v>
      </c>
      <c r="B3" s="7" t="s">
        <v>7</v>
      </c>
      <c r="C3" s="6"/>
      <c r="D3" s="6"/>
      <c r="E3" s="6"/>
      <c r="F3" s="6"/>
      <c r="G3" s="6" t="s">
        <v>8</v>
      </c>
    </row>
    <row r="4" ht="31" customHeight="1" spans="1:7">
      <c r="A4" s="6">
        <v>2</v>
      </c>
      <c r="B4" s="7" t="s">
        <v>9</v>
      </c>
      <c r="C4" s="6" t="s">
        <v>10</v>
      </c>
      <c r="D4" s="6">
        <v>13623554813</v>
      </c>
      <c r="E4" s="6" t="s">
        <v>10</v>
      </c>
      <c r="F4" s="6">
        <v>13623554813</v>
      </c>
      <c r="G4" s="6"/>
    </row>
    <row r="5" ht="21" customHeight="1" spans="1:7">
      <c r="A5" s="6">
        <v>3</v>
      </c>
      <c r="B5" s="6" t="s">
        <v>11</v>
      </c>
      <c r="C5" s="6" t="s">
        <v>12</v>
      </c>
      <c r="D5" s="6">
        <v>18636506158</v>
      </c>
      <c r="E5" s="6" t="s">
        <v>13</v>
      </c>
      <c r="F5" s="6">
        <v>13835556298</v>
      </c>
      <c r="G5" s="6"/>
    </row>
    <row r="6" ht="31" customHeight="1" spans="1:7">
      <c r="A6" s="6">
        <v>4</v>
      </c>
      <c r="B6" s="7" t="s">
        <v>14</v>
      </c>
      <c r="C6" s="6" t="s">
        <v>15</v>
      </c>
      <c r="D6" s="6">
        <v>13934292162</v>
      </c>
      <c r="E6" s="6" t="s">
        <v>16</v>
      </c>
      <c r="F6" s="6">
        <v>18829571400</v>
      </c>
      <c r="G6" s="6"/>
    </row>
    <row r="7" ht="33" customHeight="1" spans="1:7">
      <c r="A7" s="6">
        <v>5</v>
      </c>
      <c r="B7" s="7" t="s">
        <v>17</v>
      </c>
      <c r="C7" s="6" t="s">
        <v>18</v>
      </c>
      <c r="D7" s="6">
        <v>15635570033</v>
      </c>
      <c r="E7" s="6" t="s">
        <v>19</v>
      </c>
      <c r="F7" s="6">
        <v>15735576625</v>
      </c>
      <c r="G7" s="6"/>
    </row>
    <row r="8" ht="21" customHeight="1" spans="1:7">
      <c r="A8" s="6">
        <v>6</v>
      </c>
      <c r="B8" s="6" t="s">
        <v>20</v>
      </c>
      <c r="C8" s="6"/>
      <c r="D8" s="6"/>
      <c r="E8" s="6" t="s">
        <v>21</v>
      </c>
      <c r="F8" s="6">
        <v>13133154277</v>
      </c>
      <c r="G8" s="6"/>
    </row>
    <row r="9" ht="21" customHeight="1" spans="1:7">
      <c r="A9" s="6">
        <v>7</v>
      </c>
      <c r="B9" s="6" t="s">
        <v>22</v>
      </c>
      <c r="C9" s="6" t="s">
        <v>23</v>
      </c>
      <c r="D9" s="6">
        <v>18035563619</v>
      </c>
      <c r="E9" s="6" t="s">
        <v>24</v>
      </c>
      <c r="F9" s="6">
        <v>15234560299</v>
      </c>
      <c r="G9" s="6"/>
    </row>
    <row r="10" ht="21" customHeight="1" spans="1:7">
      <c r="A10" s="6">
        <v>8</v>
      </c>
      <c r="B10" s="6" t="s">
        <v>25</v>
      </c>
      <c r="C10" s="6" t="s">
        <v>26</v>
      </c>
      <c r="D10" s="6">
        <v>13935596019</v>
      </c>
      <c r="E10" s="6" t="s">
        <v>27</v>
      </c>
      <c r="F10" s="6">
        <v>15703550875</v>
      </c>
      <c r="G10" s="6"/>
    </row>
    <row r="11" ht="21" customHeight="1" spans="1:7">
      <c r="A11" s="6">
        <v>9</v>
      </c>
      <c r="B11" s="6" t="s">
        <v>28</v>
      </c>
      <c r="C11" s="6" t="s">
        <v>29</v>
      </c>
      <c r="D11" s="6">
        <v>13835570899</v>
      </c>
      <c r="E11" s="6" t="s">
        <v>30</v>
      </c>
      <c r="F11" s="6">
        <v>18503559226</v>
      </c>
      <c r="G11" s="6"/>
    </row>
    <row r="12" ht="21" customHeight="1" spans="1:7">
      <c r="A12" s="6">
        <v>10</v>
      </c>
      <c r="B12" s="6" t="s">
        <v>31</v>
      </c>
      <c r="C12" s="6" t="s">
        <v>32</v>
      </c>
      <c r="D12" s="6">
        <v>18635530002</v>
      </c>
      <c r="E12" s="6" t="s">
        <v>33</v>
      </c>
      <c r="F12" s="6">
        <v>18603559015</v>
      </c>
      <c r="G12" s="6"/>
    </row>
    <row r="13" ht="31" customHeight="1" spans="1:7">
      <c r="A13" s="6">
        <v>11</v>
      </c>
      <c r="B13" s="7" t="s">
        <v>34</v>
      </c>
      <c r="C13" s="6" t="s">
        <v>35</v>
      </c>
      <c r="D13" s="6">
        <v>13293751800</v>
      </c>
      <c r="E13" s="6" t="s">
        <v>36</v>
      </c>
      <c r="F13" s="6">
        <v>15234581473</v>
      </c>
      <c r="G13" s="6"/>
    </row>
    <row r="14" ht="21" customHeight="1" spans="1:7">
      <c r="A14" s="6">
        <v>12</v>
      </c>
      <c r="B14" s="6" t="s">
        <v>37</v>
      </c>
      <c r="C14" s="6" t="s">
        <v>38</v>
      </c>
      <c r="D14" s="6">
        <v>13835503181</v>
      </c>
      <c r="E14" s="6" t="s">
        <v>39</v>
      </c>
      <c r="F14" s="6">
        <v>13835560252</v>
      </c>
      <c r="G14" s="6"/>
    </row>
    <row r="15" ht="21" customHeight="1" spans="1:7">
      <c r="A15" s="6">
        <v>13</v>
      </c>
      <c r="B15" s="6" t="s">
        <v>40</v>
      </c>
      <c r="C15" s="6" t="s">
        <v>41</v>
      </c>
      <c r="D15" s="6">
        <v>13097661829</v>
      </c>
      <c r="E15" s="6" t="s">
        <v>42</v>
      </c>
      <c r="F15" s="6">
        <v>13623550198</v>
      </c>
      <c r="G15" s="6"/>
    </row>
    <row r="16" ht="21" customHeight="1" spans="1:7">
      <c r="A16" s="6">
        <v>14</v>
      </c>
      <c r="B16" s="6" t="s">
        <v>43</v>
      </c>
      <c r="C16" s="6" t="s">
        <v>44</v>
      </c>
      <c r="D16" s="6">
        <v>13834056711</v>
      </c>
      <c r="E16" s="6" t="s">
        <v>45</v>
      </c>
      <c r="F16" s="6">
        <v>13903555467</v>
      </c>
      <c r="G16" s="6"/>
    </row>
    <row r="17" ht="21" customHeight="1" spans="1:7">
      <c r="A17" s="6">
        <v>15</v>
      </c>
      <c r="B17" s="6" t="s">
        <v>46</v>
      </c>
      <c r="C17" s="6" t="s">
        <v>47</v>
      </c>
      <c r="D17" s="6">
        <v>18935359571</v>
      </c>
      <c r="E17" s="6" t="s">
        <v>48</v>
      </c>
      <c r="F17" s="6">
        <v>15835566767</v>
      </c>
      <c r="G17" s="6"/>
    </row>
    <row r="18" ht="21" customHeight="1" spans="1:7">
      <c r="A18" s="6">
        <v>16</v>
      </c>
      <c r="B18" s="6" t="s">
        <v>49</v>
      </c>
      <c r="C18" s="6" t="s">
        <v>50</v>
      </c>
      <c r="D18" s="6">
        <v>18535503558</v>
      </c>
      <c r="E18" s="6" t="s">
        <v>51</v>
      </c>
      <c r="F18" s="6">
        <v>15535577083</v>
      </c>
      <c r="G18" s="6"/>
    </row>
    <row r="19" ht="21" customHeight="1" spans="1:7">
      <c r="A19" s="6">
        <v>17</v>
      </c>
      <c r="B19" s="6" t="s">
        <v>52</v>
      </c>
      <c r="C19" s="6" t="s">
        <v>53</v>
      </c>
      <c r="D19" s="6">
        <v>13935546682</v>
      </c>
      <c r="E19" s="6" t="s">
        <v>54</v>
      </c>
      <c r="F19" s="6">
        <v>13934292293</v>
      </c>
      <c r="G19" s="6"/>
    </row>
    <row r="20" ht="21" customHeight="1" spans="1:7">
      <c r="A20" s="6">
        <v>18</v>
      </c>
      <c r="B20" s="6" t="s">
        <v>55</v>
      </c>
      <c r="C20" s="6" t="s">
        <v>56</v>
      </c>
      <c r="D20" s="6">
        <v>13467006488</v>
      </c>
      <c r="E20" s="6" t="s">
        <v>57</v>
      </c>
      <c r="F20" s="6">
        <v>15903551317</v>
      </c>
      <c r="G20" s="6"/>
    </row>
    <row r="21" ht="21" customHeight="1" spans="1:7">
      <c r="A21" s="6">
        <v>19</v>
      </c>
      <c r="B21" s="6" t="s">
        <v>58</v>
      </c>
      <c r="C21" s="6" t="s">
        <v>59</v>
      </c>
      <c r="D21" s="6">
        <v>13935500269</v>
      </c>
      <c r="E21" s="6" t="s">
        <v>60</v>
      </c>
      <c r="F21" s="6">
        <v>18003555556</v>
      </c>
      <c r="G21" s="6"/>
    </row>
    <row r="22" ht="21" customHeight="1" spans="1:7">
      <c r="A22" s="6">
        <v>20</v>
      </c>
      <c r="B22" s="6" t="s">
        <v>61</v>
      </c>
      <c r="C22" s="6" t="s">
        <v>62</v>
      </c>
      <c r="D22" s="6">
        <v>18535513006</v>
      </c>
      <c r="E22" s="6" t="s">
        <v>63</v>
      </c>
      <c r="F22" s="6">
        <v>18535513020</v>
      </c>
      <c r="G22" s="6"/>
    </row>
    <row r="23" ht="21" customHeight="1" spans="1:7">
      <c r="A23" s="6">
        <v>21</v>
      </c>
      <c r="B23" s="6" t="s">
        <v>64</v>
      </c>
      <c r="C23" s="6" t="s">
        <v>65</v>
      </c>
      <c r="D23" s="6">
        <v>18634556117</v>
      </c>
      <c r="E23" s="6" t="s">
        <v>66</v>
      </c>
      <c r="F23" s="6">
        <v>18835544851</v>
      </c>
      <c r="G23" s="6"/>
    </row>
    <row r="24" ht="21" customHeight="1" spans="1:7">
      <c r="A24" s="6">
        <v>22</v>
      </c>
      <c r="B24" s="6" t="s">
        <v>67</v>
      </c>
      <c r="C24" s="6" t="s">
        <v>68</v>
      </c>
      <c r="D24" s="6">
        <v>13935553029</v>
      </c>
      <c r="E24" s="6" t="s">
        <v>69</v>
      </c>
      <c r="F24" s="6">
        <v>13152852585</v>
      </c>
      <c r="G24" s="6"/>
    </row>
    <row r="25" ht="21" customHeight="1" spans="1:7">
      <c r="A25" s="6">
        <v>23</v>
      </c>
      <c r="B25" s="6" t="s">
        <v>70</v>
      </c>
      <c r="C25" s="6" t="s">
        <v>71</v>
      </c>
      <c r="D25" s="6">
        <v>18835586382</v>
      </c>
      <c r="E25" s="6" t="s">
        <v>72</v>
      </c>
      <c r="F25" s="6">
        <v>15534055672</v>
      </c>
      <c r="G25" s="6"/>
    </row>
    <row r="26" ht="21" customHeight="1" spans="1:7">
      <c r="A26" s="6">
        <v>24</v>
      </c>
      <c r="B26" s="6" t="s">
        <v>73</v>
      </c>
      <c r="C26" s="6"/>
      <c r="D26" s="6"/>
      <c r="E26" s="6"/>
      <c r="F26" s="6"/>
      <c r="G26" s="6" t="s">
        <v>8</v>
      </c>
    </row>
    <row r="27" ht="21" customHeight="1" spans="1:7">
      <c r="A27" s="6">
        <v>25</v>
      </c>
      <c r="B27" s="6" t="s">
        <v>74</v>
      </c>
      <c r="C27" s="6" t="s">
        <v>75</v>
      </c>
      <c r="D27" s="6">
        <v>13994602064</v>
      </c>
      <c r="E27" s="6" t="s">
        <v>76</v>
      </c>
      <c r="F27" s="6">
        <v>15536102926</v>
      </c>
      <c r="G27" s="6"/>
    </row>
    <row r="28" ht="21" customHeight="1" spans="1:7">
      <c r="A28" s="6">
        <v>26</v>
      </c>
      <c r="B28" s="6" t="s">
        <v>77</v>
      </c>
      <c r="C28" s="6" t="s">
        <v>78</v>
      </c>
      <c r="D28" s="6">
        <v>13096664208</v>
      </c>
      <c r="E28" s="6" t="s">
        <v>79</v>
      </c>
      <c r="F28" s="6">
        <v>15392558591</v>
      </c>
      <c r="G28" s="6"/>
    </row>
    <row r="29" ht="21" customHeight="1" spans="1:7">
      <c r="A29" s="6">
        <v>27</v>
      </c>
      <c r="B29" s="6" t="s">
        <v>80</v>
      </c>
      <c r="C29" s="6" t="s">
        <v>81</v>
      </c>
      <c r="D29" s="6">
        <v>13513552283</v>
      </c>
      <c r="E29" s="6" t="s">
        <v>82</v>
      </c>
      <c r="F29" s="6">
        <v>13467017818</v>
      </c>
      <c r="G29" s="6"/>
    </row>
    <row r="30" ht="21" customHeight="1" spans="1:7">
      <c r="A30" s="6">
        <v>28</v>
      </c>
      <c r="B30" s="6" t="s">
        <v>83</v>
      </c>
      <c r="C30" s="6" t="s">
        <v>84</v>
      </c>
      <c r="D30" s="6">
        <v>13903555310</v>
      </c>
      <c r="E30" s="6" t="s">
        <v>85</v>
      </c>
      <c r="F30" s="6">
        <v>15835557130</v>
      </c>
      <c r="G30" s="6"/>
    </row>
  </sheetData>
  <mergeCells count="1">
    <mergeCell ref="A1:G1"/>
  </mergeCells>
  <pageMargins left="0.75" right="0.75" top="0.944444444444444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O32" sqref="O32"/>
    </sheetView>
  </sheetViews>
  <sheetFormatPr defaultColWidth="9" defaultRowHeight="13.5"/>
  <cols>
    <col min="1" max="1" width="4.95" style="1" customWidth="1"/>
    <col min="2" max="2" width="11.3333333333333" style="1" customWidth="1"/>
    <col min="3" max="13" width="9.50833333333333" style="1" customWidth="1"/>
    <col min="14" max="14" width="9.34166666666667" style="1" customWidth="1"/>
    <col min="15" max="15" width="6.125" style="2" customWidth="1"/>
  </cols>
  <sheetData>
    <row r="1" ht="31" customHeight="1" spans="1:2">
      <c r="A1" s="3" t="s">
        <v>86</v>
      </c>
      <c r="B1" s="3"/>
    </row>
    <row r="2" ht="43" customHeight="1" spans="1:15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ht="28" customHeight="1" spans="1:15">
      <c r="A3" s="5" t="s">
        <v>1</v>
      </c>
      <c r="B3" s="5" t="s">
        <v>2</v>
      </c>
      <c r="C3" s="5" t="s">
        <v>88</v>
      </c>
      <c r="D3" s="5" t="s">
        <v>89</v>
      </c>
      <c r="E3" s="5" t="s">
        <v>90</v>
      </c>
      <c r="F3" s="5" t="s">
        <v>91</v>
      </c>
      <c r="G3" s="5" t="s">
        <v>92</v>
      </c>
      <c r="H3" s="5" t="s">
        <v>93</v>
      </c>
      <c r="I3" s="5" t="s">
        <v>94</v>
      </c>
      <c r="J3" s="5" t="s">
        <v>95</v>
      </c>
      <c r="K3" s="5" t="s">
        <v>96</v>
      </c>
      <c r="L3" s="5" t="s">
        <v>97</v>
      </c>
      <c r="M3" s="5" t="s">
        <v>98</v>
      </c>
      <c r="N3" s="5" t="s">
        <v>99</v>
      </c>
      <c r="O3" s="12" t="s">
        <v>100</v>
      </c>
    </row>
    <row r="4" ht="28" customHeight="1" spans="1:15">
      <c r="A4" s="6">
        <v>1</v>
      </c>
      <c r="B4" s="7" t="s">
        <v>101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3">
        <v>0</v>
      </c>
    </row>
    <row r="5" ht="28" customHeight="1" spans="1:15">
      <c r="A5" s="6">
        <v>2</v>
      </c>
      <c r="B5" s="7" t="s">
        <v>9</v>
      </c>
      <c r="C5" s="8"/>
      <c r="D5" s="8">
        <v>3</v>
      </c>
      <c r="E5" s="8">
        <v>18</v>
      </c>
      <c r="F5" s="8"/>
      <c r="G5" s="8"/>
      <c r="H5" s="8"/>
      <c r="I5" s="8"/>
      <c r="J5" s="8"/>
      <c r="K5" s="8"/>
      <c r="L5" s="8">
        <v>7</v>
      </c>
      <c r="M5" s="8"/>
      <c r="N5" s="8">
        <v>6</v>
      </c>
      <c r="O5" s="13">
        <f t="shared" ref="O5:O24" si="0">SUM(C5:N5)</f>
        <v>34</v>
      </c>
    </row>
    <row r="6" ht="25" customHeight="1" spans="1:15">
      <c r="A6" s="6">
        <v>3</v>
      </c>
      <c r="B6" s="6" t="s">
        <v>11</v>
      </c>
      <c r="C6" s="8"/>
      <c r="D6" s="8">
        <v>9</v>
      </c>
      <c r="E6" s="8">
        <v>26</v>
      </c>
      <c r="F6" s="8"/>
      <c r="G6" s="8"/>
      <c r="H6" s="8"/>
      <c r="I6" s="8"/>
      <c r="J6" s="8">
        <v>7</v>
      </c>
      <c r="K6" s="8">
        <v>1</v>
      </c>
      <c r="L6" s="8">
        <v>16</v>
      </c>
      <c r="M6" s="8"/>
      <c r="N6" s="8">
        <v>14</v>
      </c>
      <c r="O6" s="13">
        <f t="shared" si="0"/>
        <v>73</v>
      </c>
    </row>
    <row r="7" ht="28" customHeight="1" spans="1:15">
      <c r="A7" s="6">
        <v>4</v>
      </c>
      <c r="B7" s="7" t="s">
        <v>14</v>
      </c>
      <c r="C7" s="8"/>
      <c r="D7" s="8">
        <v>2</v>
      </c>
      <c r="E7" s="8"/>
      <c r="F7" s="8"/>
      <c r="G7" s="8"/>
      <c r="H7" s="8"/>
      <c r="I7" s="8"/>
      <c r="J7" s="8"/>
      <c r="K7" s="8"/>
      <c r="L7" s="8">
        <v>3</v>
      </c>
      <c r="M7" s="8"/>
      <c r="N7" s="8">
        <v>9</v>
      </c>
      <c r="O7" s="13">
        <f t="shared" si="0"/>
        <v>14</v>
      </c>
    </row>
    <row r="8" ht="28" customHeight="1" spans="1:15">
      <c r="A8" s="6">
        <v>5</v>
      </c>
      <c r="B8" s="7" t="s">
        <v>17</v>
      </c>
      <c r="C8" s="8">
        <v>15</v>
      </c>
      <c r="D8" s="8">
        <v>13</v>
      </c>
      <c r="E8" s="8">
        <v>230</v>
      </c>
      <c r="F8" s="8">
        <v>43</v>
      </c>
      <c r="G8" s="8"/>
      <c r="H8" s="8"/>
      <c r="I8" s="8"/>
      <c r="J8" s="8">
        <v>7</v>
      </c>
      <c r="K8" s="8"/>
      <c r="L8" s="8">
        <v>4</v>
      </c>
      <c r="M8" s="8"/>
      <c r="N8" s="8">
        <v>31</v>
      </c>
      <c r="O8" s="13">
        <f t="shared" si="0"/>
        <v>343</v>
      </c>
    </row>
    <row r="9" ht="25" customHeight="1" spans="1:15">
      <c r="A9" s="6">
        <v>6</v>
      </c>
      <c r="B9" s="6" t="s">
        <v>20</v>
      </c>
      <c r="C9" s="8"/>
      <c r="D9" s="8">
        <v>2</v>
      </c>
      <c r="E9" s="8">
        <v>8</v>
      </c>
      <c r="F9" s="8">
        <v>2</v>
      </c>
      <c r="G9" s="8"/>
      <c r="H9" s="8"/>
      <c r="I9" s="8">
        <v>5</v>
      </c>
      <c r="J9" s="8">
        <v>2</v>
      </c>
      <c r="K9" s="8"/>
      <c r="L9" s="8">
        <v>4</v>
      </c>
      <c r="M9" s="8"/>
      <c r="N9" s="8">
        <v>5</v>
      </c>
      <c r="O9" s="13">
        <f t="shared" si="0"/>
        <v>28</v>
      </c>
    </row>
    <row r="10" ht="25" customHeight="1" spans="1:15">
      <c r="A10" s="6">
        <v>7</v>
      </c>
      <c r="B10" s="6" t="s">
        <v>22</v>
      </c>
      <c r="C10" s="8">
        <v>1</v>
      </c>
      <c r="D10" s="8">
        <v>1</v>
      </c>
      <c r="E10" s="8"/>
      <c r="F10" s="8"/>
      <c r="G10" s="8"/>
      <c r="H10" s="8"/>
      <c r="I10" s="8">
        <v>3</v>
      </c>
      <c r="J10" s="8">
        <v>3</v>
      </c>
      <c r="K10" s="8"/>
      <c r="M10" s="8">
        <v>31</v>
      </c>
      <c r="N10" s="8"/>
      <c r="O10" s="13">
        <f t="shared" si="0"/>
        <v>39</v>
      </c>
    </row>
    <row r="11" ht="25" customHeight="1" spans="1:15">
      <c r="A11" s="6">
        <v>8</v>
      </c>
      <c r="B11" s="6" t="s">
        <v>25</v>
      </c>
      <c r="C11" s="8"/>
      <c r="D11" s="8"/>
      <c r="E11" s="8">
        <v>32</v>
      </c>
      <c r="F11" s="8">
        <v>6</v>
      </c>
      <c r="G11" s="8"/>
      <c r="H11" s="8"/>
      <c r="I11" s="8"/>
      <c r="J11" s="8">
        <v>1</v>
      </c>
      <c r="K11" s="8"/>
      <c r="L11" s="8"/>
      <c r="M11" s="8"/>
      <c r="N11" s="8">
        <v>5</v>
      </c>
      <c r="O11" s="13">
        <f t="shared" si="0"/>
        <v>44</v>
      </c>
    </row>
    <row r="12" ht="25" customHeight="1" spans="1:15">
      <c r="A12" s="6">
        <v>9</v>
      </c>
      <c r="B12" s="6" t="s">
        <v>28</v>
      </c>
      <c r="C12" s="8"/>
      <c r="D12" s="8">
        <v>2</v>
      </c>
      <c r="E12" s="8">
        <v>57</v>
      </c>
      <c r="F12" s="8">
        <v>1</v>
      </c>
      <c r="G12" s="8"/>
      <c r="H12" s="8"/>
      <c r="I12" s="8">
        <v>5</v>
      </c>
      <c r="J12" s="8"/>
      <c r="K12" s="8">
        <v>1</v>
      </c>
      <c r="L12" s="8">
        <v>11</v>
      </c>
      <c r="M12" s="8"/>
      <c r="N12" s="8">
        <v>7</v>
      </c>
      <c r="O12" s="13">
        <f t="shared" si="0"/>
        <v>84</v>
      </c>
    </row>
    <row r="13" ht="25" customHeight="1" spans="1:15">
      <c r="A13" s="6">
        <v>10</v>
      </c>
      <c r="B13" s="6" t="s">
        <v>31</v>
      </c>
      <c r="C13" s="8">
        <v>21</v>
      </c>
      <c r="D13" s="8">
        <v>21</v>
      </c>
      <c r="E13" s="8">
        <v>38</v>
      </c>
      <c r="F13" s="8"/>
      <c r="G13" s="8"/>
      <c r="H13" s="8"/>
      <c r="I13" s="8"/>
      <c r="J13" s="8">
        <v>5</v>
      </c>
      <c r="K13" s="8">
        <v>3</v>
      </c>
      <c r="L13" s="8">
        <v>9</v>
      </c>
      <c r="M13" s="8"/>
      <c r="N13" s="8">
        <v>2</v>
      </c>
      <c r="O13" s="13">
        <f t="shared" si="0"/>
        <v>99</v>
      </c>
    </row>
    <row r="14" ht="28" customHeight="1" spans="1:15">
      <c r="A14" s="6">
        <v>11</v>
      </c>
      <c r="B14" s="7" t="s">
        <v>34</v>
      </c>
      <c r="C14" s="8">
        <v>2</v>
      </c>
      <c r="D14" s="8">
        <v>1</v>
      </c>
      <c r="E14" s="8">
        <v>85</v>
      </c>
      <c r="F14" s="8">
        <v>4</v>
      </c>
      <c r="G14" s="8"/>
      <c r="H14" s="8"/>
      <c r="I14" s="8"/>
      <c r="J14" s="8"/>
      <c r="K14" s="8"/>
      <c r="L14" s="8">
        <v>22</v>
      </c>
      <c r="M14" s="8"/>
      <c r="N14" s="8">
        <v>5</v>
      </c>
      <c r="O14" s="13">
        <f t="shared" si="0"/>
        <v>119</v>
      </c>
    </row>
    <row r="15" ht="25" customHeight="1" spans="1:15">
      <c r="A15" s="6">
        <v>12</v>
      </c>
      <c r="B15" s="6" t="s">
        <v>37</v>
      </c>
      <c r="C15" s="8"/>
      <c r="D15" s="8">
        <v>1</v>
      </c>
      <c r="E15" s="8">
        <v>168</v>
      </c>
      <c r="F15" s="8">
        <v>4</v>
      </c>
      <c r="G15" s="8">
        <v>4</v>
      </c>
      <c r="H15" s="8"/>
      <c r="I15" s="8">
        <v>3</v>
      </c>
      <c r="J15" s="8">
        <v>1</v>
      </c>
      <c r="K15" s="8"/>
      <c r="L15" s="8">
        <v>8</v>
      </c>
      <c r="M15" s="8"/>
      <c r="N15" s="8">
        <v>17</v>
      </c>
      <c r="O15" s="13">
        <f t="shared" si="0"/>
        <v>206</v>
      </c>
    </row>
    <row r="16" ht="25" customHeight="1" spans="1:15">
      <c r="A16" s="6">
        <v>13</v>
      </c>
      <c r="B16" s="6" t="s">
        <v>40</v>
      </c>
      <c r="C16" s="8">
        <v>4</v>
      </c>
      <c r="D16" s="8">
        <v>3</v>
      </c>
      <c r="E16" s="8">
        <v>122</v>
      </c>
      <c r="F16" s="8">
        <v>15</v>
      </c>
      <c r="G16" s="8">
        <v>1</v>
      </c>
      <c r="H16" s="8"/>
      <c r="I16" s="8"/>
      <c r="J16" s="8">
        <v>6</v>
      </c>
      <c r="K16" s="8">
        <v>1</v>
      </c>
      <c r="L16" s="8">
        <v>28</v>
      </c>
      <c r="M16" s="8"/>
      <c r="N16" s="8">
        <v>22</v>
      </c>
      <c r="O16" s="13">
        <f t="shared" si="0"/>
        <v>202</v>
      </c>
    </row>
    <row r="17" ht="25" customHeight="1" spans="1:15">
      <c r="A17" s="6">
        <v>14</v>
      </c>
      <c r="B17" s="6" t="s">
        <v>43</v>
      </c>
      <c r="C17" s="8">
        <v>1</v>
      </c>
      <c r="D17" s="8">
        <v>1</v>
      </c>
      <c r="E17" s="8">
        <v>52</v>
      </c>
      <c r="F17" s="8">
        <v>5</v>
      </c>
      <c r="G17" s="8"/>
      <c r="H17" s="8"/>
      <c r="I17" s="8"/>
      <c r="J17" s="8">
        <v>5</v>
      </c>
      <c r="K17" s="8">
        <v>3</v>
      </c>
      <c r="L17" s="8">
        <v>38</v>
      </c>
      <c r="M17" s="8"/>
      <c r="N17" s="8">
        <v>9</v>
      </c>
      <c r="O17" s="13">
        <f t="shared" si="0"/>
        <v>114</v>
      </c>
    </row>
    <row r="18" ht="25" customHeight="1" spans="1:15">
      <c r="A18" s="6">
        <v>15</v>
      </c>
      <c r="B18" s="6" t="s">
        <v>46</v>
      </c>
      <c r="C18" s="8"/>
      <c r="D18" s="8">
        <v>4</v>
      </c>
      <c r="E18" s="8">
        <v>151</v>
      </c>
      <c r="F18" s="8"/>
      <c r="G18" s="8"/>
      <c r="H18" s="8"/>
      <c r="I18" s="8"/>
      <c r="J18" s="8">
        <v>4</v>
      </c>
      <c r="K18" s="8"/>
      <c r="L18" s="8"/>
      <c r="M18" s="8">
        <v>23</v>
      </c>
      <c r="N18" s="8">
        <v>7</v>
      </c>
      <c r="O18" s="13">
        <f t="shared" si="0"/>
        <v>189</v>
      </c>
    </row>
    <row r="19" ht="25" customHeight="1" spans="1:15">
      <c r="A19" s="6">
        <v>16</v>
      </c>
      <c r="B19" s="6" t="s">
        <v>102</v>
      </c>
      <c r="C19" s="8">
        <v>1</v>
      </c>
      <c r="D19" s="8">
        <v>6</v>
      </c>
      <c r="E19" s="8">
        <v>134</v>
      </c>
      <c r="F19" s="8">
        <v>11</v>
      </c>
      <c r="G19" s="8"/>
      <c r="H19" s="8"/>
      <c r="I19" s="8">
        <v>2</v>
      </c>
      <c r="J19" s="8"/>
      <c r="K19" s="8">
        <v>1</v>
      </c>
      <c r="L19" s="8"/>
      <c r="M19" s="8"/>
      <c r="N19" s="8">
        <v>11</v>
      </c>
      <c r="O19" s="13">
        <f t="shared" si="0"/>
        <v>166</v>
      </c>
    </row>
    <row r="20" ht="25" customHeight="1" spans="1:15">
      <c r="A20" s="6">
        <v>17</v>
      </c>
      <c r="B20" s="6" t="s">
        <v>52</v>
      </c>
      <c r="C20" s="8"/>
      <c r="D20" s="8">
        <v>13</v>
      </c>
      <c r="E20" s="8">
        <v>58</v>
      </c>
      <c r="F20" s="8">
        <v>6</v>
      </c>
      <c r="G20" s="8"/>
      <c r="H20" s="8">
        <v>1</v>
      </c>
      <c r="I20" s="8">
        <v>2</v>
      </c>
      <c r="J20" s="8">
        <v>24</v>
      </c>
      <c r="K20" s="8">
        <v>1</v>
      </c>
      <c r="L20" s="8">
        <v>54</v>
      </c>
      <c r="M20" s="8"/>
      <c r="N20" s="8">
        <v>11</v>
      </c>
      <c r="O20" s="13">
        <f t="shared" si="0"/>
        <v>170</v>
      </c>
    </row>
    <row r="21" ht="31" customHeight="1" spans="1:15">
      <c r="A21" s="6">
        <v>18</v>
      </c>
      <c r="B21" s="7" t="s">
        <v>103</v>
      </c>
      <c r="C21" s="8"/>
      <c r="D21" s="8">
        <v>3</v>
      </c>
      <c r="E21" s="8">
        <v>2</v>
      </c>
      <c r="F21" s="8"/>
      <c r="G21" s="8"/>
      <c r="H21" s="8"/>
      <c r="I21" s="8">
        <v>8</v>
      </c>
      <c r="J21" s="8">
        <v>2</v>
      </c>
      <c r="K21" s="8"/>
      <c r="L21" s="8">
        <v>7</v>
      </c>
      <c r="M21" s="8"/>
      <c r="N21" s="8">
        <v>8</v>
      </c>
      <c r="O21" s="13">
        <f t="shared" si="0"/>
        <v>30</v>
      </c>
    </row>
    <row r="22" ht="25" customHeight="1" spans="1:15">
      <c r="A22" s="6">
        <v>19</v>
      </c>
      <c r="B22" s="6" t="s">
        <v>58</v>
      </c>
      <c r="C22" s="8">
        <v>2</v>
      </c>
      <c r="D22" s="8"/>
      <c r="E22" s="8">
        <v>97</v>
      </c>
      <c r="F22" s="8"/>
      <c r="G22" s="8"/>
      <c r="H22" s="8"/>
      <c r="I22" s="8"/>
      <c r="J22" s="8"/>
      <c r="K22" s="8"/>
      <c r="L22" s="8"/>
      <c r="M22" s="8"/>
      <c r="N22" s="8">
        <v>7</v>
      </c>
      <c r="O22" s="13">
        <f t="shared" si="0"/>
        <v>106</v>
      </c>
    </row>
    <row r="23" ht="25" customHeight="1" spans="1:15">
      <c r="A23" s="6">
        <v>20</v>
      </c>
      <c r="B23" s="6" t="s">
        <v>61</v>
      </c>
      <c r="C23" s="8"/>
      <c r="D23" s="8"/>
      <c r="E23" s="8">
        <v>2</v>
      </c>
      <c r="F23" s="8">
        <v>2</v>
      </c>
      <c r="G23" s="8"/>
      <c r="H23" s="8"/>
      <c r="I23" s="8"/>
      <c r="J23" s="8"/>
      <c r="K23" s="8"/>
      <c r="L23" s="8"/>
      <c r="M23" s="8"/>
      <c r="N23" s="8">
        <v>15</v>
      </c>
      <c r="O23" s="13">
        <f t="shared" si="0"/>
        <v>19</v>
      </c>
    </row>
    <row r="24" ht="25" customHeight="1" spans="1:15">
      <c r="A24" s="6">
        <v>21</v>
      </c>
      <c r="B24" s="6" t="s">
        <v>64</v>
      </c>
      <c r="C24" s="8"/>
      <c r="D24" s="8"/>
      <c r="E24" s="8">
        <v>331</v>
      </c>
      <c r="F24" s="8">
        <v>17</v>
      </c>
      <c r="G24" s="8"/>
      <c r="H24" s="8"/>
      <c r="I24" s="8"/>
      <c r="J24" s="8">
        <v>7</v>
      </c>
      <c r="K24" s="8">
        <v>2</v>
      </c>
      <c r="L24" s="8">
        <v>162</v>
      </c>
      <c r="M24" s="8"/>
      <c r="N24" s="8">
        <v>8</v>
      </c>
      <c r="O24" s="13">
        <f t="shared" si="0"/>
        <v>527</v>
      </c>
    </row>
    <row r="25" ht="25" customHeight="1" spans="1:15">
      <c r="A25" s="6">
        <v>22</v>
      </c>
      <c r="B25" s="6" t="s">
        <v>67</v>
      </c>
      <c r="C25" s="8"/>
      <c r="D25" s="8"/>
      <c r="E25" s="8">
        <v>2</v>
      </c>
      <c r="F25" s="8"/>
      <c r="G25" s="8"/>
      <c r="H25" s="8"/>
      <c r="I25" s="8"/>
      <c r="J25" s="8">
        <v>2</v>
      </c>
      <c r="K25" s="8"/>
      <c r="L25" s="8"/>
      <c r="M25" s="8"/>
      <c r="N25" s="8">
        <v>2</v>
      </c>
      <c r="O25" s="13">
        <v>6</v>
      </c>
    </row>
    <row r="26" ht="25" customHeight="1" spans="1:15">
      <c r="A26" s="6">
        <v>23</v>
      </c>
      <c r="B26" s="6" t="s">
        <v>70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>
        <v>6</v>
      </c>
      <c r="O26" s="13">
        <v>6</v>
      </c>
    </row>
    <row r="27" ht="25" customHeight="1" spans="1:15">
      <c r="A27" s="6">
        <v>24</v>
      </c>
      <c r="B27" s="9" t="s">
        <v>104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3">
        <v>0</v>
      </c>
    </row>
    <row r="28" ht="25" customHeight="1" spans="1:15">
      <c r="A28" s="6">
        <v>25</v>
      </c>
      <c r="B28" s="6" t="s">
        <v>74</v>
      </c>
      <c r="C28" s="8"/>
      <c r="D28" s="8"/>
      <c r="E28" s="8"/>
      <c r="F28" s="8"/>
      <c r="G28" s="8"/>
      <c r="H28" s="8"/>
      <c r="I28" s="8"/>
      <c r="J28" s="8"/>
      <c r="K28" s="8"/>
      <c r="L28" s="8">
        <v>2</v>
      </c>
      <c r="M28" s="8"/>
      <c r="N28" s="8"/>
      <c r="O28" s="13">
        <v>2</v>
      </c>
    </row>
    <row r="29" ht="25" customHeight="1" spans="1:15">
      <c r="A29" s="6">
        <v>26</v>
      </c>
      <c r="B29" s="6" t="s">
        <v>77</v>
      </c>
      <c r="C29" s="8"/>
      <c r="D29" s="8"/>
      <c r="E29" s="8"/>
      <c r="F29" s="8">
        <v>1</v>
      </c>
      <c r="G29" s="8"/>
      <c r="H29" s="8"/>
      <c r="I29" s="8">
        <v>2</v>
      </c>
      <c r="J29" s="8">
        <v>1</v>
      </c>
      <c r="K29" s="8"/>
      <c r="L29" s="8">
        <v>7</v>
      </c>
      <c r="M29" s="8"/>
      <c r="N29" s="8"/>
      <c r="O29" s="13">
        <v>11</v>
      </c>
    </row>
    <row r="30" ht="25" customHeight="1" spans="1:15">
      <c r="A30" s="6">
        <v>27</v>
      </c>
      <c r="B30" s="6" t="s">
        <v>80</v>
      </c>
      <c r="C30" s="8"/>
      <c r="D30" s="8"/>
      <c r="E30" s="8">
        <v>44</v>
      </c>
      <c r="F30" s="8">
        <v>4</v>
      </c>
      <c r="G30" s="8">
        <v>1</v>
      </c>
      <c r="H30" s="8"/>
      <c r="I30" s="8">
        <v>1</v>
      </c>
      <c r="J30" s="8">
        <v>4</v>
      </c>
      <c r="K30" s="8">
        <v>1</v>
      </c>
      <c r="L30" s="8">
        <v>3</v>
      </c>
      <c r="M30" s="8"/>
      <c r="N30" s="8"/>
      <c r="O30" s="13">
        <v>58</v>
      </c>
    </row>
    <row r="31" ht="25" customHeight="1" spans="1:15">
      <c r="A31" s="6">
        <v>28</v>
      </c>
      <c r="B31" s="6" t="s">
        <v>83</v>
      </c>
      <c r="C31" s="8">
        <v>158</v>
      </c>
      <c r="D31" s="8">
        <v>13</v>
      </c>
      <c r="E31" s="8"/>
      <c r="F31" s="8"/>
      <c r="G31" s="8"/>
      <c r="H31" s="8"/>
      <c r="I31" s="8"/>
      <c r="J31" s="8"/>
      <c r="L31" s="8"/>
      <c r="M31" s="8"/>
      <c r="N31" s="8">
        <v>21</v>
      </c>
      <c r="O31" s="13">
        <v>192</v>
      </c>
    </row>
    <row r="32" ht="25" customHeight="1" spans="1:15">
      <c r="A32" s="10" t="s">
        <v>100</v>
      </c>
      <c r="B32" s="8"/>
      <c r="C32" s="8">
        <f>SUM(C4:C31)</f>
        <v>205</v>
      </c>
      <c r="D32" s="8">
        <f>SUM(D4:D31)</f>
        <v>98</v>
      </c>
      <c r="E32" s="8">
        <f>SUM(E4:E31)</f>
        <v>1657</v>
      </c>
      <c r="F32" s="8">
        <f>SUM(F8:F31)</f>
        <v>121</v>
      </c>
      <c r="G32" s="8">
        <f>SUM(G4:G31)</f>
        <v>6</v>
      </c>
      <c r="H32" s="8">
        <v>1</v>
      </c>
      <c r="I32" s="8">
        <f>SUM(I4:I31)</f>
        <v>31</v>
      </c>
      <c r="J32" s="8">
        <f>SUM(J4:J31)</f>
        <v>81</v>
      </c>
      <c r="K32" s="8">
        <f>SUM(K4:K30)</f>
        <v>14</v>
      </c>
      <c r="L32" s="8">
        <f>SUM(L4:L31)</f>
        <v>385</v>
      </c>
      <c r="M32" s="8">
        <f>SUM(M4:M31)</f>
        <v>54</v>
      </c>
      <c r="N32" s="8">
        <f>SUM(N4:N31)</f>
        <v>228</v>
      </c>
      <c r="O32" s="13">
        <f>SUM(C32:N32)</f>
        <v>2881</v>
      </c>
    </row>
  </sheetData>
  <mergeCells count="2">
    <mergeCell ref="A1:B1"/>
    <mergeCell ref="A2:O2"/>
  </mergeCells>
  <printOptions horizontalCentered="1" verticalCentered="1"/>
  <pageMargins left="0.629861111111111" right="0.511805555555556" top="0.747916666666667" bottom="0.747916666666667" header="0.5" footer="0.5"/>
  <pageSetup paperSize="9" orientation="landscape" horizontalDpi="600"/>
  <headerFooter/>
  <ignoredErrors>
    <ignoredError sqref="K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chinababa1</cp:lastModifiedBy>
  <dcterms:created xsi:type="dcterms:W3CDTF">2021-06-16T08:54:00Z</dcterms:created>
  <dcterms:modified xsi:type="dcterms:W3CDTF">2021-07-27T08:50:06Z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F8898F4FAE5B46F49D299191573E11F3</vt:lpwstr>
  </property>
  <property fmtid="{D5CDD505-2E9C-101B-9397-08002B2CF9AE}" pid="3" name="KSOProductBuildVer">
    <vt:lpwstr>2052-11.1.0.10667</vt:lpwstr>
  </property>
</Properties>
</file>